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ΑΜΘ lot2" sheetId="2" r:id="rId1"/>
    <sheet name="ΑΤΤΙΚΗ lot2" sheetId="1" r:id="rId2"/>
    <sheet name="ΒΟΡΕΙΟ ΑΙΓΑΙΟ lot2" sheetId="3" r:id="rId3"/>
    <sheet name="ΔΥΤ ΕΛΛΑΔΑ lot2" sheetId="4" r:id="rId4"/>
    <sheet name="ΔΥΤ ΜΑΚΕΔΟΝΙΑ lot2" sheetId="5" r:id="rId5"/>
    <sheet name="ΗΠΕΙΡΟΣ lot2" sheetId="6" r:id="rId6"/>
    <sheet name="ΘΕΣΣΑΛΙΑ lot2" sheetId="7" r:id="rId7"/>
    <sheet name="ΙΟΝΙΑ lot2" sheetId="8" r:id="rId8"/>
    <sheet name="ΚΕΝΤΡΙΚΗ ΜΑΚΕΔ lot2" sheetId="9" r:id="rId9"/>
    <sheet name="ΚΡΗΤΗ lot2" sheetId="10" r:id="rId10"/>
    <sheet name="ΝΟΤΙΟ ΑΙΓΑΙΟ lot2" sheetId="11" r:id="rId11"/>
    <sheet name="ΠΕΛΟΠΟΝΝΗΣΟΣ lot2" sheetId="12" r:id="rId12"/>
    <sheet name="ΣΤΕΡΕΑ ΕΛΛΑΔΑ lot2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E6" i="4"/>
  <c r="F6" i="4"/>
  <c r="D19" i="7" l="1"/>
  <c r="E19" i="7"/>
  <c r="F19" i="7"/>
  <c r="G19" i="7"/>
  <c r="H19" i="7"/>
  <c r="I19" i="7"/>
  <c r="J19" i="7"/>
  <c r="K19" i="7"/>
  <c r="L19" i="7"/>
  <c r="M19" i="7"/>
  <c r="N19" i="7"/>
  <c r="C19" i="7"/>
  <c r="D19" i="13"/>
  <c r="E19" i="13"/>
  <c r="F19" i="13"/>
  <c r="G19" i="13"/>
  <c r="H19" i="13"/>
  <c r="I19" i="13"/>
  <c r="J19" i="13"/>
  <c r="K19" i="13"/>
  <c r="L19" i="13"/>
  <c r="M19" i="13"/>
  <c r="N19" i="13"/>
  <c r="O19" i="13"/>
  <c r="C19" i="13"/>
  <c r="D8" i="12"/>
  <c r="E8" i="12"/>
  <c r="F8" i="12"/>
  <c r="G8" i="12"/>
  <c r="H8" i="12"/>
  <c r="C8" i="12"/>
  <c r="C7" i="11"/>
  <c r="D18" i="10"/>
  <c r="E18" i="10"/>
  <c r="F18" i="10"/>
  <c r="G18" i="10"/>
  <c r="H18" i="10"/>
  <c r="C18" i="10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C8" i="9"/>
  <c r="D7" i="8"/>
  <c r="C7" i="8"/>
  <c r="D8" i="6"/>
  <c r="E8" i="6"/>
  <c r="F8" i="6"/>
  <c r="C8" i="6"/>
  <c r="D18" i="5"/>
  <c r="E18" i="5"/>
  <c r="F18" i="5"/>
  <c r="G18" i="5"/>
  <c r="H18" i="5"/>
  <c r="I18" i="5"/>
  <c r="J18" i="5"/>
  <c r="C18" i="5"/>
  <c r="C6" i="4"/>
  <c r="D7" i="3"/>
  <c r="E7" i="3"/>
  <c r="C7" i="3"/>
  <c r="D8" i="1" l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C8" i="1"/>
  <c r="D8" i="2"/>
  <c r="E8" i="2"/>
  <c r="F8" i="2"/>
  <c r="G8" i="2"/>
  <c r="C8" i="2"/>
  <c r="P18" i="13" l="1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19" i="13" l="1"/>
  <c r="I7" i="12"/>
  <c r="I6" i="12"/>
  <c r="I5" i="12"/>
  <c r="I4" i="12"/>
  <c r="I8" i="12" l="1"/>
  <c r="D6" i="11"/>
  <c r="D5" i="11"/>
  <c r="D4" i="11"/>
  <c r="D7" i="11" l="1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18" i="10" l="1"/>
  <c r="V7" i="9"/>
  <c r="V6" i="9"/>
  <c r="V5" i="9"/>
  <c r="V4" i="9"/>
  <c r="V8" i="9" l="1"/>
  <c r="E6" i="8"/>
  <c r="E5" i="8"/>
  <c r="E4" i="8"/>
  <c r="E7" i="8" l="1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G7" i="6"/>
  <c r="G6" i="6"/>
  <c r="G5" i="6"/>
  <c r="G4" i="6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G5" i="4"/>
  <c r="G4" i="4"/>
  <c r="O19" i="7" l="1"/>
  <c r="G8" i="6"/>
  <c r="K18" i="5"/>
  <c r="G6" i="4"/>
  <c r="F6" i="3" l="1"/>
  <c r="F5" i="3"/>
  <c r="F4" i="3"/>
  <c r="F7" i="3" l="1"/>
  <c r="H7" i="2"/>
  <c r="H6" i="2"/>
  <c r="H5" i="2"/>
  <c r="H4" i="2"/>
  <c r="H8" i="2" l="1"/>
  <c r="X7" i="1" l="1"/>
  <c r="X6" i="1"/>
  <c r="X5" i="1"/>
  <c r="X4" i="1"/>
  <c r="X8" i="1" l="1"/>
</calcChain>
</file>

<file path=xl/sharedStrings.xml><?xml version="1.0" encoding="utf-8"?>
<sst xmlns="http://schemas.openxmlformats.org/spreadsheetml/2006/main" count="271" uniqueCount="138">
  <si>
    <t>ΠΕΡΦΕΡΕΙΑ ΑΤΤΙΚΗΣ</t>
  </si>
  <si>
    <t xml:space="preserve">ΣΥΝΟΛΟ ΕΙΔΩΝ </t>
  </si>
  <si>
    <t>1°ΕΚ ΑΘΗΝΩΝ</t>
  </si>
  <si>
    <t xml:space="preserve">2°ΕΚ ΑΘΗΝΩΝ </t>
  </si>
  <si>
    <t>3° ΕΚ ΑΘΗΝΩΝ</t>
  </si>
  <si>
    <t>6° ΕΚ ΑΘΗΝΩΝ</t>
  </si>
  <si>
    <t>7° ΕΚ ΖΩΓΡΑΦΟΥ</t>
  </si>
  <si>
    <t xml:space="preserve">2° ΕΚ ΧΑΛΑΝΔΡΙΟΥ </t>
  </si>
  <si>
    <t>3° ΕΚ ΑΜΑΡΟΥΣΙΟΥ</t>
  </si>
  <si>
    <t>2° ΕΚ ΑΙΓΑΛΕΟΥ</t>
  </si>
  <si>
    <t>3° ΕΚ ΠΕΡΙΣΤΕΡΙΟΥ</t>
  </si>
  <si>
    <t>5° ΕΚ ΙΛΙΟΥ</t>
  </si>
  <si>
    <t>6° ΕΚ ΧΑΙΔΑΡΙΟΥ</t>
  </si>
  <si>
    <t>8° ΕΚ ΤΑΥΡΟΥ</t>
  </si>
  <si>
    <t>1° ΕΚ ΑΧΑΡΝΩΝ</t>
  </si>
  <si>
    <t>2° ΕΚ ΚΟΡΩΠΙΟΥ</t>
  </si>
  <si>
    <t>3° ΕΚ ΡΑΦΗΝΑΣ</t>
  </si>
  <si>
    <t>1° ΕΚ ΕΛΕΥΣΙΝΑΣ</t>
  </si>
  <si>
    <t>3° ΕΚ ΜΕΓΑΡΩΝ</t>
  </si>
  <si>
    <t xml:space="preserve"> 1° ΕΚ ΠΕΙΡΑΙΑ</t>
  </si>
  <si>
    <t>2° ΕΚ ΠΕΙΡΑΙΑ (ΚΑΜΙΝΙΩΝ)</t>
  </si>
  <si>
    <t>4° ΕΚ ΝΙΚΑΙΑ - ΡΕΝΤΗ (ΠΑΡΑΡΤΗΜΑ)</t>
  </si>
  <si>
    <t>7° ΕΚ ΠΕΡΑΜΑΤΟΣ</t>
  </si>
  <si>
    <t>ΚΩΔΙΚΟΣ</t>
  </si>
  <si>
    <t>ΣΥΝΟΛΟ ΕΙΔΩΝ ΣΧΟΛΙΚΗΣ ΜΟΝΑΔΑΣ</t>
  </si>
  <si>
    <t>ΕΙΔΟΣ</t>
  </si>
  <si>
    <t>ΨΗΦΙΑΚΟ ΠΟΛΥΜΕΤΡΟ</t>
  </si>
  <si>
    <t>ΨΗΦΙΑΚΟΣ ΠΑΛΜΟΓΡΑΦΟΣ</t>
  </si>
  <si>
    <t>ΓΕΝΝΗΤΡΙΑ Χ.Σ.</t>
  </si>
  <si>
    <t>ΓΕΝΝΗΤΡΙΑ Υ.Σ.</t>
  </si>
  <si>
    <t>ΠΕΔΙΟΜΕΤΡΟ</t>
  </si>
  <si>
    <t>ΕΚΠΑΙΔΕΥΤΙΚΟ ΣΕΤ - ΣΥΣΤΗΜΑ ΣΥΝΑΓΕΡΜΟΥ</t>
  </si>
  <si>
    <t>ΕΚΠΑΙΔΕΥΤΙΚΟ ΣΕΤ - ΔΟΜΗΜΕΝΗ ΚΑΛΩΔΙΩΣΗ LAN</t>
  </si>
  <si>
    <t>ΕΚΠΑΙΔΕΥΤΙΚΟ ΣΕΤ - VOIP</t>
  </si>
  <si>
    <t xml:space="preserve">ΕΚΠΑΙΔΕΥΤΙΚΗ ΔΙΑΤΑΞΗ ΑΣΚΗΣΕΩΝ ΚΙΝΗΤΗΣ ΤΗΛΕΦΩΝΙΑΣ </t>
  </si>
  <si>
    <t>ΕΚΠΑΙΔΕΥΤΙΚΗ ΔΙΑΤΑΞΗ ΤΗΛΕΟΡΑΣΗΣ LCD</t>
  </si>
  <si>
    <t>ΣΤΑΘΜΟΣ ΚΟΛΛΗΣΗΣ / ΑΠΟΚΟΛΛΗΣΗΣ</t>
  </si>
  <si>
    <t xml:space="preserve">ΕΚΠΑΙΔΕΥΤΙΚΟ ΣΕΤ ΜΗΧΑΤΡΟΝΙΚΗΣ </t>
  </si>
  <si>
    <t>ΕΚΠΑΙΔΕΥΤΙΚΗ ΡΟΜΠΟΤΙΚΗ ΠΛΑΤΦΟΡΜΑ ME ΔΙΑΔΙΚΤΥΟ ΤΩΝ ΠΡΑΓΜΑΤΩΝ</t>
  </si>
  <si>
    <t>ΕΚΠΑΙΔΕΥΤΙΚΟ ΣΥΣΤΗΜΑ ΑΣΥΡΜΑΤΩΝ ΕΠΙΚΟΙΝΩΝΙΩΝ</t>
  </si>
  <si>
    <t>ΠΡΟΗΓΜΕΝΟ ΕΡΓΑΣΤΗΡΙΑΚΟ ΣΥΣΤΗΜΑ ΕΠΙΚΟΙΝΩΝΙΩΝ</t>
  </si>
  <si>
    <t>1° ΕΚ ΑΛΕΞΑΝΔΡΟΥΠΟΛΗΣ</t>
  </si>
  <si>
    <t xml:space="preserve">1°  ΕΚ ΚΑΒΑΛΑΣ </t>
  </si>
  <si>
    <t>1° ΕΚ ΚΟΜΟΤΗΝΗΣ</t>
  </si>
  <si>
    <t>2° Ε.Κ. ΞΑΝΘΗΣ</t>
  </si>
  <si>
    <t xml:space="preserve">Ε.Κ ΔΡΑΜΑΣ </t>
  </si>
  <si>
    <t>ΠΕΡΙΦΕΡΕΙΑ ΑΝΑΤΟΛΙΚΗΣ ΜΑΚΕΔΟΝΙΑΣ &amp; ΘΡΑΚΗΣ</t>
  </si>
  <si>
    <t>ΠΕΡΦΕΡΕΙΑ ΒΟΡΕΙΟΥ ΑΙΓΑΙΟΥ</t>
  </si>
  <si>
    <t>1°ΕΚ ΜΥΤΙΛΗΝΗΣ</t>
  </si>
  <si>
    <t>1° ΕΚ ΧΙΟΥ</t>
  </si>
  <si>
    <t>ΕΚ ΣΑΜΟΥ</t>
  </si>
  <si>
    <t>ΠΕΡΦΕΡΕΙΑ ΔΥΤΙΚΗΣ ΕΛΛΑΔΑΣ</t>
  </si>
  <si>
    <t xml:space="preserve"> 1° ΕΚ ΜΕΣΟΛΟΓΓΙΟΥ</t>
  </si>
  <si>
    <t>ΕΚ ΑΓΡΙΝΙΟΥ</t>
  </si>
  <si>
    <t>1° ΕΚ ΠΑΤΡΩΝ</t>
  </si>
  <si>
    <t>ΕΚ ΠΥΡΓΟΥ ΗΛΕΙΑΣ</t>
  </si>
  <si>
    <t>ΠΕΡΦΕΡΕΙΑ ΔΥΤΙΚΗΣ ΜΑΚΕΔΟΝΙΑΣ</t>
  </si>
  <si>
    <t>1° ΕΚ ΓΡΕΒΕΝΩΝ</t>
  </si>
  <si>
    <t>1° ΗΜΕΡΗΣΙΟ ΕΠΑΛ ΔΕΣΚΑΤΗΣ</t>
  </si>
  <si>
    <t>ΕΡΓΑΣΤΗΡΙΑΚΟ ΚΕΝΤΡΟ ΚΑΣΤΟΡΙΑΣ</t>
  </si>
  <si>
    <t>1° ΕΡΓΑΣΤΗΡΙΑΚΟ ΚΕΝΤΡΟ ΚΟΖΑΝΗΣ</t>
  </si>
  <si>
    <t>2° Ε.Κ. ΚΟΖΑΝΗΣ (ΠΤΟΛΕΜΑΪΔΑ)</t>
  </si>
  <si>
    <t>1° ΗΜΕΡΗΣΙΟ ΕΠΑΛ ΣΕΡΒΙΩΝ ΚΟΖΑΝΗΣ</t>
  </si>
  <si>
    <t>1° ΕΡΓΑΣΤΗΡΙΑΚΟ ΚΕΝΤΡΟ ΦΛΩΡΙΝΑΣ</t>
  </si>
  <si>
    <t>Ε.Κ. ΑΜΥΝΤΑΙΟΥ ΦΛΩΡΙΝΑΣ</t>
  </si>
  <si>
    <t>ΠΕΡΦΕΡΕΙΑ ΗΠΕΙΡΟΥ</t>
  </si>
  <si>
    <t>1° ΕΚ ΑΡΤΑΣ</t>
  </si>
  <si>
    <t>1° ΕΚ ΗΓΟΥΜΕΝΙΤΣΑΣ</t>
  </si>
  <si>
    <t>1° Ε.Κ ΙΩΑΝΝΙΝΩΝ</t>
  </si>
  <si>
    <t xml:space="preserve">1° Ε.Κ. ΠΡΕΒΕΖΑΣ </t>
  </si>
  <si>
    <t>ΠΕΡΦΕΡΕΙΑ ΘΕΣΣΑΛΙΑΣ</t>
  </si>
  <si>
    <t>1° ΕΚ ΚΑΡΔΙΤΣΑΣ</t>
  </si>
  <si>
    <t>1° ΗΜΕΡΗΣΙΟ ΕΠΑΛ ΣΟΦΑΔΩΝ</t>
  </si>
  <si>
    <t>1° ΗΜΕΡΗΣΙΟ ΕΠΑ.Λ. ΠΑΛΑΜΑ ΚΑΡΔΙΤΣΑΣ</t>
  </si>
  <si>
    <t>1° ΕΚ ΤΡΙΚΑΛΩΝ</t>
  </si>
  <si>
    <t>1° ΗΜΕΡΗΣΙΟ ΕΠΑ.Λ ΚΑΛΑΜΠΑΚΑΣ</t>
  </si>
  <si>
    <t>1° ΕΠΑΛ ΠΥΛΗΣ</t>
  </si>
  <si>
    <t>1°  ΕΚ ΛΑΡΙΣΑΣ</t>
  </si>
  <si>
    <t>1° ΕΚ ΕΛΑΣΣΟΝΑΣ</t>
  </si>
  <si>
    <t>1° ΗΜΕΡΗΣΙΟ ΕΠΑΛ ΦΑΡΣΑΛΩΝ</t>
  </si>
  <si>
    <t>1°  ΗΜΕΡΗΣΙΟ ΕΠΑΛ ΑΓΙΑΣ</t>
  </si>
  <si>
    <t>2° Ε.Κ. ΝΕΑΣ ΙΩΝΙΑΣ ΜΑΓΝΗΣΙΑΣ</t>
  </si>
  <si>
    <t>1° ΕΚ ΑΛΜΥΡΟΥ</t>
  </si>
  <si>
    <t>ΠΕΡΦΕΡΕΙΑ ΙΟΝΙΩΝ ΝΗΣΩΝ</t>
  </si>
  <si>
    <t>1° Ε.Κ. ΖΑΚΥΝΘΟΥ</t>
  </si>
  <si>
    <t>1°ΕΡΓΑΣΤΗΡΙΑΚΟ ΚΕΝΤΡΟ ΚΕΡΚΥΡΑΣ</t>
  </si>
  <si>
    <t>ΕΚ ΘΕΣΣΑΛΟΝΙΚΗΣ</t>
  </si>
  <si>
    <t>ΕΚ ΕΥΚΛΕΙΔΗ</t>
  </si>
  <si>
    <t>8°  ΕΚ ΕΠΑΝΟΜΗΣ</t>
  </si>
  <si>
    <t>ΕΚ ΚΑΛΑΜΑΡΙΑΣ</t>
  </si>
  <si>
    <t>ΕΚ ΣΤΑΥΡΟΥΠΟΛΗΣ</t>
  </si>
  <si>
    <t>ΕΚ ΕΥΟΣΜΟΥ</t>
  </si>
  <si>
    <t>ΕΚ ΝΕΑΠΟΛΗΣ</t>
  </si>
  <si>
    <t>1°  ΕΚ ΛΑΓΚΑΔΑ</t>
  </si>
  <si>
    <t>1° ΕΚ ΚΟΥΦΑΛΙΩΝ</t>
  </si>
  <si>
    <t>ΕΚ ΣΙΝΔΟΣ</t>
  </si>
  <si>
    <t>1° Ε.Κ. ΒΕΡΟΙΑΣ</t>
  </si>
  <si>
    <t>1°  ΕΚ ΚΙΛΚΙΣ</t>
  </si>
  <si>
    <t>1° ΕΚ ΑΡΙΔΑΙΑΣ</t>
  </si>
  <si>
    <t>1° ΕΚ ΓΙΑΝΝΙΤΣΩΝ</t>
  </si>
  <si>
    <t>1° ΕΚ ΕΔΕΣΣΑΣ</t>
  </si>
  <si>
    <t>ΕΚ ΚΑΤΕΡΙΝΗΣ</t>
  </si>
  <si>
    <t>ΕΚ ΣΕΡΡΩΝ</t>
  </si>
  <si>
    <t>ΕΚ ΝΙΓΡΙΤΑΣ ΣΕΡΡΩΝ</t>
  </si>
  <si>
    <t>ΕΚ ΝΕΑ ΜΟΥΔΑΝΙΑ ΧΑΛΚΙΔΙΚΗΣ</t>
  </si>
  <si>
    <t>ΠΕΡΦΕΡΕΙΑ ΚΕΝΤΡΙΚΗΣ ΜΑΚΕΔΟΝΙΑΣ</t>
  </si>
  <si>
    <t>ΠΕΡΦΕΡΕΙΑ ΚΡΗΤΗΣ</t>
  </si>
  <si>
    <t>1° ΕΚ ΗΡΑΚΛΕΙΟΥ</t>
  </si>
  <si>
    <t>1°  ΗΜΕΡΗΣΙΟ ΕΠΑΛ ΜΟΙΡΩΝ</t>
  </si>
  <si>
    <t>ΕΠΑΛ ΑΡΚΑΛΟΧΩΡΙΟΥ</t>
  </si>
  <si>
    <t>ΕΚ ΡΕΘΥΜΝΟΥ</t>
  </si>
  <si>
    <t>ΕΚ ΧΑΝΙΩΝ</t>
  </si>
  <si>
    <t>1° ΕΚ ΝΕΑΠΟΛΗΣ ΛΑΣΗΘΙΟΥ</t>
  </si>
  <si>
    <t>1° Ε.Κ. ΡΟΔΟΥ</t>
  </si>
  <si>
    <t>ΠΕΡΦΕΡΕΙΑ ΝΟΤΙΟΥ ΑΙΓΑΙΟΥ</t>
  </si>
  <si>
    <t>1° ΕΚ ΑΡΓΟΥΣ</t>
  </si>
  <si>
    <t>1°  ΕΚ ΤΡΙΠΟΛΗΣ</t>
  </si>
  <si>
    <t>1° ΕΚ ΛΟΥΤΡΑΚΙΟΥ</t>
  </si>
  <si>
    <t>1°  Ε.Κ. ΚΙΑΤΟΥ</t>
  </si>
  <si>
    <t>1° Ε.Κ. ΣΠΑΡΤΗΣ</t>
  </si>
  <si>
    <t>1°  Ε.Κ ΚΑΛΑΜΑΤΑΣ</t>
  </si>
  <si>
    <t>ΠΕΡΦΕΡΕΙΑ ΣΤΕΡΕΑΣ ΕΛΛΑΔΑΣ</t>
  </si>
  <si>
    <t>ΕΚ ΛΙΒΑΔΕΙΑΣ</t>
  </si>
  <si>
    <t>ΕΚ ΘΗΒΑΣ</t>
  </si>
  <si>
    <t>1°  ΕΣΠΕΡΙΝΟ ΕΠΑΛ ΑΛΙΑΡΤΟΣ</t>
  </si>
  <si>
    <t>1°  ΗΜΕΡΗΣΙΟ ΕΠΑΛ ΟΙΝΟΗΣ ΣΧΗΜΑΤΑΡΙΟΥ</t>
  </si>
  <si>
    <t>1° ΕΚ ΧΑΛΚΙΔΑΣ</t>
  </si>
  <si>
    <t>1° ΕΚ ΑΛΙΒΕΡΙΟΥ</t>
  </si>
  <si>
    <t>1°ΗΜΕΡΗΣΙΟ ΕΠΑΛ ΙΣΤΙΑΙΑΣ</t>
  </si>
  <si>
    <t>1° ΗΜΕΡΗΣΙΟ ΕΠΑΛ ΚΑΡΥΣΤΟΥ</t>
  </si>
  <si>
    <t>1° Ε.Κ. ΛΑΜΙΑΣ</t>
  </si>
  <si>
    <t>1° ΗΜΕΡΗΣΙΟ ΕΠΑΛ ΜΑΚΡΑΚΩΜΗΣ ΦΘΙΩΤΙΔΑΣ</t>
  </si>
  <si>
    <t>1° ΗΜΕΡΗΣΙΟ ΕΠΑΛ ΑΤΑΛΑΝΤΗΣ</t>
  </si>
  <si>
    <t>1°ΕΚ ΑΜΦΙΣΣΑΣ</t>
  </si>
  <si>
    <t>1° ΗΜΕΡΗΣΙΟ ΕΠΑΛ ΚΑΡΠΕΝΗΣΙΟΥ</t>
  </si>
  <si>
    <t>ΠΕΡΦΕΡΕΙΑ ΠΕΛΟΠΟΝΝΗΣΟΥ</t>
  </si>
  <si>
    <t>ΣΥΝΟΛΟ</t>
  </si>
  <si>
    <t>ΤΜΗΜΑ 2 ΠΡΟΜΗΘΕΙΑ ΚΑΙ ΕΓΚΑΤΑΣΤΑΣΗ ΕΞΟΠΛΙΣΜΟΥ ΕΙΔΩΝ ΟΡΓΑΝΩΝ ΗΛΕΚΤΡΙΚΩΝ ΜΕΤΡΗΣΕΩΝ ΚΑΙ ΔΙΑΤΑΞΕΩΝ ΛΟΓΙΚΩΝ ΕΛΕΓΚΤΩΝ ΕΡΓΑΣΤΗΡΙΩΝ ΗΛΕΚΤΡΟΝΙΚΗΣ ΚΑΙ ΑΥΤΟΜΑΤΙΣΜΟΥ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</si>
</sst>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Fill="1"/>
    <xf numFmtId="0" fontId="0" fillId="0" borderId="0" xfId="0" applyAlignment="1">
      <alignment horizontal="center" vertical="center"/>
    </xf>
    <xf numFmtId="0" fontId="7" fillId="16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11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justify" vertic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4" fillId="12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4" fillId="18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6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24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11" borderId="1" xfId="0" applyFont="1" applyFill="1" applyBorder="1" applyAlignment="1">
      <alignment horizontal="center"/>
    </xf>
    <xf numFmtId="0" fontId="9" fillId="0" borderId="0" xfId="0" applyFont="1"/>
    <xf numFmtId="3" fontId="9" fillId="4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/>
    <xf numFmtId="0" fontId="11" fillId="11" borderId="1" xfId="0" applyFont="1" applyFill="1" applyBorder="1" applyAlignment="1">
      <alignment horizontal="center"/>
    </xf>
    <xf numFmtId="0" fontId="1" fillId="0" borderId="0" xfId="0" applyFont="1"/>
    <xf numFmtId="0" fontId="11" fillId="17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21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164" fontId="11" fillId="11" borderId="1" xfId="0" applyNumberFormat="1" applyFont="1" applyFill="1" applyBorder="1" applyAlignment="1">
      <alignment horizontal="center"/>
    </xf>
    <xf numFmtId="0" fontId="11" fillId="16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/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FFCC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F22" sqref="F22"/>
    </sheetView>
  </sheetViews>
  <sheetFormatPr defaultRowHeight="15" x14ac:dyDescent="0.25"/>
  <cols>
    <col min="2" max="2" width="90.140625" customWidth="1"/>
    <col min="3" max="7" width="12.140625" customWidth="1"/>
    <col min="8" max="8" width="14.7109375" customWidth="1"/>
  </cols>
  <sheetData>
    <row r="1" spans="1:8" ht="27" customHeight="1" x14ac:dyDescent="0.25">
      <c r="A1" s="103" t="s">
        <v>137</v>
      </c>
      <c r="B1" s="104"/>
      <c r="C1" s="104"/>
      <c r="D1" s="104"/>
      <c r="E1" s="104"/>
      <c r="F1" s="104"/>
      <c r="G1" s="104"/>
      <c r="H1" s="104"/>
    </row>
    <row r="2" spans="1:8" ht="22.5" customHeight="1" x14ac:dyDescent="0.25">
      <c r="A2" s="101" t="s">
        <v>46</v>
      </c>
      <c r="B2" s="102"/>
      <c r="C2" s="102"/>
      <c r="D2" s="102"/>
      <c r="E2" s="102"/>
      <c r="F2" s="102"/>
      <c r="G2" s="102"/>
      <c r="H2" s="102"/>
    </row>
    <row r="3" spans="1:8" s="70" customFormat="1" ht="33.75" x14ac:dyDescent="0.25">
      <c r="A3" s="29" t="s">
        <v>23</v>
      </c>
      <c r="B3" s="68" t="s">
        <v>25</v>
      </c>
      <c r="C3" s="69" t="s">
        <v>41</v>
      </c>
      <c r="D3" s="69" t="s">
        <v>42</v>
      </c>
      <c r="E3" s="69" t="s">
        <v>43</v>
      </c>
      <c r="F3" s="69" t="s">
        <v>44</v>
      </c>
      <c r="G3" s="69" t="s">
        <v>45</v>
      </c>
      <c r="H3" s="27" t="s">
        <v>1</v>
      </c>
    </row>
    <row r="4" spans="1:8" s="17" customFormat="1" ht="12.75" x14ac:dyDescent="0.2">
      <c r="A4" s="19">
        <v>674</v>
      </c>
      <c r="B4" s="23" t="s">
        <v>37</v>
      </c>
      <c r="C4" s="24"/>
      <c r="D4" s="24"/>
      <c r="E4" s="24">
        <v>1</v>
      </c>
      <c r="F4" s="24">
        <v>1</v>
      </c>
      <c r="G4" s="24">
        <v>1</v>
      </c>
      <c r="H4" s="15">
        <f>SUM(C4:G4)</f>
        <v>3</v>
      </c>
    </row>
    <row r="5" spans="1:8" s="17" customFormat="1" ht="12.75" x14ac:dyDescent="0.2">
      <c r="A5" s="19">
        <v>675</v>
      </c>
      <c r="B5" s="23" t="s">
        <v>38</v>
      </c>
      <c r="C5" s="24"/>
      <c r="D5" s="24"/>
      <c r="E5" s="24">
        <v>2</v>
      </c>
      <c r="F5" s="24">
        <v>2</v>
      </c>
      <c r="G5" s="24">
        <v>2</v>
      </c>
      <c r="H5" s="15">
        <f>SUM(C5:G5)</f>
        <v>6</v>
      </c>
    </row>
    <row r="6" spans="1:8" s="17" customFormat="1" ht="12.75" x14ac:dyDescent="0.2">
      <c r="A6" s="19">
        <v>678</v>
      </c>
      <c r="B6" s="23" t="s">
        <v>39</v>
      </c>
      <c r="C6" s="24">
        <v>1</v>
      </c>
      <c r="D6" s="24">
        <v>1</v>
      </c>
      <c r="E6" s="24">
        <v>1</v>
      </c>
      <c r="F6" s="24">
        <v>1</v>
      </c>
      <c r="G6" s="24">
        <v>1</v>
      </c>
      <c r="H6" s="15">
        <f>SUM(C6:G6)</f>
        <v>5</v>
      </c>
    </row>
    <row r="7" spans="1:8" s="17" customFormat="1" ht="12.75" x14ac:dyDescent="0.2">
      <c r="A7" s="19">
        <v>679</v>
      </c>
      <c r="B7" s="23" t="s">
        <v>40</v>
      </c>
      <c r="C7" s="24"/>
      <c r="D7" s="24"/>
      <c r="E7" s="24"/>
      <c r="F7" s="24">
        <v>1</v>
      </c>
      <c r="G7" s="24"/>
      <c r="H7" s="15">
        <f>SUM(C7:G7)</f>
        <v>1</v>
      </c>
    </row>
    <row r="8" spans="1:8" s="89" customFormat="1" x14ac:dyDescent="0.25">
      <c r="A8" s="87"/>
      <c r="B8" s="88" t="s">
        <v>136</v>
      </c>
      <c r="C8" s="88">
        <f>SUM(C4:C7)</f>
        <v>1</v>
      </c>
      <c r="D8" s="88">
        <f>SUM(D4:D7)</f>
        <v>1</v>
      </c>
      <c r="E8" s="88">
        <f>SUM(E4:E7)</f>
        <v>4</v>
      </c>
      <c r="F8" s="88">
        <f>SUM(F4:F7)</f>
        <v>5</v>
      </c>
      <c r="G8" s="88">
        <f>SUM(G4:G7)</f>
        <v>4</v>
      </c>
      <c r="H8" s="98">
        <f>SUM(H4:H7)</f>
        <v>15</v>
      </c>
    </row>
    <row r="9" spans="1:8" x14ac:dyDescent="0.25">
      <c r="A9" s="17"/>
      <c r="B9" s="17"/>
      <c r="C9" s="17"/>
      <c r="D9" s="17"/>
      <c r="E9" s="17"/>
      <c r="F9" s="17"/>
      <c r="G9" s="17"/>
      <c r="H9" s="17"/>
    </row>
  </sheetData>
  <sortState ref="A143:AR278">
    <sortCondition ref="A143"/>
  </sortState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26" sqref="B26"/>
    </sheetView>
  </sheetViews>
  <sheetFormatPr defaultRowHeight="15" x14ac:dyDescent="0.25"/>
  <cols>
    <col min="2" max="2" width="90" customWidth="1"/>
    <col min="3" max="8" width="12.42578125" customWidth="1"/>
    <col min="9" max="9" width="12.85546875" customWidth="1"/>
  </cols>
  <sheetData>
    <row r="1" spans="1:9" ht="33" customHeight="1" x14ac:dyDescent="0.25">
      <c r="A1" s="103" t="s">
        <v>137</v>
      </c>
      <c r="B1" s="104"/>
      <c r="C1" s="104"/>
      <c r="D1" s="104"/>
      <c r="E1" s="104"/>
      <c r="F1" s="104"/>
      <c r="G1" s="104"/>
      <c r="H1" s="104"/>
      <c r="I1" s="104"/>
    </row>
    <row r="2" spans="1:9" x14ac:dyDescent="0.25">
      <c r="A2" s="101" t="s">
        <v>106</v>
      </c>
      <c r="B2" s="102"/>
      <c r="C2" s="102"/>
      <c r="D2" s="102"/>
      <c r="E2" s="102"/>
      <c r="F2" s="102"/>
      <c r="G2" s="102"/>
      <c r="H2" s="102"/>
      <c r="I2" s="102"/>
    </row>
    <row r="3" spans="1:9" s="14" customFormat="1" ht="22.5" x14ac:dyDescent="0.25">
      <c r="A3" s="29" t="s">
        <v>23</v>
      </c>
      <c r="B3" s="68" t="s">
        <v>25</v>
      </c>
      <c r="C3" s="51" t="s">
        <v>107</v>
      </c>
      <c r="D3" s="7" t="s">
        <v>108</v>
      </c>
      <c r="E3" s="7" t="s">
        <v>109</v>
      </c>
      <c r="F3" s="7" t="s">
        <v>110</v>
      </c>
      <c r="G3" s="7" t="s">
        <v>111</v>
      </c>
      <c r="H3" s="1" t="s">
        <v>112</v>
      </c>
      <c r="I3" s="60" t="s">
        <v>1</v>
      </c>
    </row>
    <row r="4" spans="1:9" s="17" customFormat="1" ht="12.75" x14ac:dyDescent="0.2">
      <c r="A4" s="19">
        <v>297</v>
      </c>
      <c r="B4" s="20" t="s">
        <v>26</v>
      </c>
      <c r="C4" s="21">
        <v>10</v>
      </c>
      <c r="D4" s="21">
        <v>10</v>
      </c>
      <c r="E4" s="21">
        <v>10</v>
      </c>
      <c r="F4" s="21">
        <v>10</v>
      </c>
      <c r="G4" s="21">
        <v>20</v>
      </c>
      <c r="H4" s="21">
        <v>5</v>
      </c>
      <c r="I4" s="43">
        <f>SUM(C4:H4)</f>
        <v>65</v>
      </c>
    </row>
    <row r="5" spans="1:9" s="17" customFormat="1" ht="12.75" x14ac:dyDescent="0.2">
      <c r="A5" s="19">
        <v>298</v>
      </c>
      <c r="B5" s="20" t="s">
        <v>27</v>
      </c>
      <c r="C5" s="21">
        <v>5</v>
      </c>
      <c r="D5" s="21">
        <v>5</v>
      </c>
      <c r="E5" s="21">
        <v>5</v>
      </c>
      <c r="F5" s="21">
        <v>5</v>
      </c>
      <c r="G5" s="21">
        <v>2</v>
      </c>
      <c r="H5" s="21">
        <v>5</v>
      </c>
      <c r="I5" s="43">
        <f>SUM(C5:H5)</f>
        <v>27</v>
      </c>
    </row>
    <row r="6" spans="1:9" s="17" customFormat="1" ht="12.75" x14ac:dyDescent="0.2">
      <c r="A6" s="19">
        <v>300</v>
      </c>
      <c r="B6" s="20" t="s">
        <v>28</v>
      </c>
      <c r="C6" s="21">
        <v>3</v>
      </c>
      <c r="D6" s="21">
        <v>3</v>
      </c>
      <c r="E6" s="21">
        <v>3</v>
      </c>
      <c r="F6" s="21">
        <v>3</v>
      </c>
      <c r="G6" s="21">
        <v>5</v>
      </c>
      <c r="H6" s="21"/>
      <c r="I6" s="43">
        <f>SUM(C6:H6)</f>
        <v>17</v>
      </c>
    </row>
    <row r="7" spans="1:9" s="17" customFormat="1" ht="12.75" x14ac:dyDescent="0.2">
      <c r="A7" s="19">
        <v>301</v>
      </c>
      <c r="B7" s="20" t="s">
        <v>29</v>
      </c>
      <c r="C7" s="21">
        <v>3</v>
      </c>
      <c r="D7" s="21">
        <v>3</v>
      </c>
      <c r="E7" s="21">
        <v>3</v>
      </c>
      <c r="F7" s="21">
        <v>3</v>
      </c>
      <c r="G7" s="21">
        <v>5</v>
      </c>
      <c r="H7" s="21"/>
      <c r="I7" s="43">
        <f>SUM(C7:H7)</f>
        <v>17</v>
      </c>
    </row>
    <row r="8" spans="1:9" s="17" customFormat="1" ht="12.75" x14ac:dyDescent="0.2">
      <c r="A8" s="19">
        <v>302</v>
      </c>
      <c r="B8" s="20" t="s">
        <v>30</v>
      </c>
      <c r="C8" s="21">
        <v>3</v>
      </c>
      <c r="D8" s="21"/>
      <c r="E8" s="21"/>
      <c r="F8" s="21">
        <v>3</v>
      </c>
      <c r="G8" s="21">
        <v>5</v>
      </c>
      <c r="H8" s="21">
        <v>1</v>
      </c>
      <c r="I8" s="43">
        <f>SUM(C8:H8)</f>
        <v>12</v>
      </c>
    </row>
    <row r="9" spans="1:9" s="17" customFormat="1" ht="12.75" x14ac:dyDescent="0.2">
      <c r="A9" s="19">
        <v>303</v>
      </c>
      <c r="B9" s="20" t="s">
        <v>31</v>
      </c>
      <c r="C9" s="21">
        <v>1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43">
        <f>SUM(C9:H9)</f>
        <v>6</v>
      </c>
    </row>
    <row r="10" spans="1:9" s="17" customFormat="1" ht="12.75" x14ac:dyDescent="0.2">
      <c r="A10" s="19">
        <v>304</v>
      </c>
      <c r="B10" s="20" t="s">
        <v>32</v>
      </c>
      <c r="C10" s="21">
        <v>2</v>
      </c>
      <c r="D10" s="21">
        <v>1</v>
      </c>
      <c r="E10" s="21">
        <v>1</v>
      </c>
      <c r="F10" s="21">
        <v>2</v>
      </c>
      <c r="G10" s="21">
        <v>2</v>
      </c>
      <c r="H10" s="21">
        <v>1</v>
      </c>
      <c r="I10" s="43">
        <f>SUM(C10:H10)</f>
        <v>9</v>
      </c>
    </row>
    <row r="11" spans="1:9" s="17" customFormat="1" ht="12.75" x14ac:dyDescent="0.2">
      <c r="A11" s="19">
        <v>305</v>
      </c>
      <c r="B11" s="20" t="s">
        <v>33</v>
      </c>
      <c r="C11" s="21">
        <v>1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43">
        <f>SUM(C11:H11)</f>
        <v>6</v>
      </c>
    </row>
    <row r="12" spans="1:9" s="17" customFormat="1" ht="12.75" x14ac:dyDescent="0.2">
      <c r="A12" s="19">
        <v>311</v>
      </c>
      <c r="B12" s="22" t="s">
        <v>34</v>
      </c>
      <c r="C12" s="21">
        <v>1</v>
      </c>
      <c r="D12" s="21"/>
      <c r="E12" s="21"/>
      <c r="F12" s="21">
        <v>1</v>
      </c>
      <c r="G12" s="21">
        <v>1</v>
      </c>
      <c r="H12" s="21">
        <v>1</v>
      </c>
      <c r="I12" s="43">
        <f>SUM(C12:H12)</f>
        <v>4</v>
      </c>
    </row>
    <row r="13" spans="1:9" s="17" customFormat="1" ht="12.75" x14ac:dyDescent="0.2">
      <c r="A13" s="19">
        <v>312</v>
      </c>
      <c r="B13" s="20" t="s">
        <v>35</v>
      </c>
      <c r="C13" s="21">
        <v>1</v>
      </c>
      <c r="D13" s="21"/>
      <c r="E13" s="21"/>
      <c r="F13" s="21">
        <v>1</v>
      </c>
      <c r="G13" s="21">
        <v>1</v>
      </c>
      <c r="H13" s="21">
        <v>1</v>
      </c>
      <c r="I13" s="43">
        <f>SUM(C13:H13)</f>
        <v>4</v>
      </c>
    </row>
    <row r="14" spans="1:9" s="17" customFormat="1" ht="12.75" x14ac:dyDescent="0.2">
      <c r="A14" s="19">
        <v>313</v>
      </c>
      <c r="B14" s="20" t="s">
        <v>36</v>
      </c>
      <c r="C14" s="21">
        <v>2</v>
      </c>
      <c r="D14" s="21"/>
      <c r="E14" s="21"/>
      <c r="F14" s="21">
        <v>2</v>
      </c>
      <c r="G14" s="21">
        <v>2</v>
      </c>
      <c r="H14" s="21"/>
      <c r="I14" s="43">
        <f>SUM(C14:H14)</f>
        <v>6</v>
      </c>
    </row>
    <row r="15" spans="1:9" s="17" customFormat="1" ht="12.75" x14ac:dyDescent="0.2">
      <c r="A15" s="19">
        <v>674</v>
      </c>
      <c r="B15" s="23" t="s">
        <v>37</v>
      </c>
      <c r="C15" s="24">
        <v>1</v>
      </c>
      <c r="D15" s="24"/>
      <c r="E15" s="24"/>
      <c r="F15" s="24">
        <v>1</v>
      </c>
      <c r="G15" s="24">
        <v>1</v>
      </c>
      <c r="H15" s="24"/>
      <c r="I15" s="43">
        <f>SUM(C15:H15)</f>
        <v>3</v>
      </c>
    </row>
    <row r="16" spans="1:9" s="17" customFormat="1" ht="12.75" x14ac:dyDescent="0.2">
      <c r="A16" s="19">
        <v>675</v>
      </c>
      <c r="B16" s="23" t="s">
        <v>38</v>
      </c>
      <c r="C16" s="24">
        <v>2</v>
      </c>
      <c r="D16" s="24"/>
      <c r="E16" s="24"/>
      <c r="F16" s="24">
        <v>2</v>
      </c>
      <c r="G16" s="24">
        <v>2</v>
      </c>
      <c r="H16" s="24"/>
      <c r="I16" s="43">
        <f>SUM(C16:H16)</f>
        <v>6</v>
      </c>
    </row>
    <row r="17" spans="1:9" s="17" customFormat="1" ht="12.75" x14ac:dyDescent="0.2">
      <c r="A17" s="19">
        <v>678</v>
      </c>
      <c r="B17" s="23" t="s">
        <v>39</v>
      </c>
      <c r="C17" s="24">
        <v>1</v>
      </c>
      <c r="D17" s="24"/>
      <c r="E17" s="24"/>
      <c r="F17" s="24">
        <v>1</v>
      </c>
      <c r="G17" s="24">
        <v>1</v>
      </c>
      <c r="H17" s="24"/>
      <c r="I17" s="43">
        <f>SUM(C17:H17)</f>
        <v>3</v>
      </c>
    </row>
    <row r="18" spans="1:9" s="78" customFormat="1" ht="12.75" x14ac:dyDescent="0.2">
      <c r="B18" s="77" t="s">
        <v>136</v>
      </c>
      <c r="C18" s="88">
        <f>SUM(C4:C17)</f>
        <v>36</v>
      </c>
      <c r="D18" s="88">
        <f>SUM(D4:D17)</f>
        <v>24</v>
      </c>
      <c r="E18" s="88">
        <f>SUM(E4:E17)</f>
        <v>24</v>
      </c>
      <c r="F18" s="88">
        <f>SUM(F4:F17)</f>
        <v>36</v>
      </c>
      <c r="G18" s="88">
        <f>SUM(G4:G17)</f>
        <v>49</v>
      </c>
      <c r="H18" s="88">
        <f>SUM(H4:H17)</f>
        <v>16</v>
      </c>
      <c r="I18" s="88">
        <f>SUM(I4:I17)</f>
        <v>185</v>
      </c>
    </row>
    <row r="19" spans="1:9" x14ac:dyDescent="0.25">
      <c r="I19" s="30"/>
    </row>
  </sheetData>
  <sortState ref="A143:S278">
    <sortCondition ref="A143"/>
  </sortState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6" sqref="C16"/>
    </sheetView>
  </sheetViews>
  <sheetFormatPr defaultRowHeight="15" x14ac:dyDescent="0.25"/>
  <cols>
    <col min="1" max="1" width="9.140625" style="61"/>
    <col min="2" max="2" width="90.140625" style="61" customWidth="1"/>
    <col min="3" max="3" width="14.7109375" style="61" customWidth="1"/>
    <col min="4" max="4" width="12.85546875" style="61" customWidth="1"/>
    <col min="5" max="16384" width="9.140625" style="61"/>
  </cols>
  <sheetData>
    <row r="1" spans="1:4" ht="27" customHeight="1" x14ac:dyDescent="0.25">
      <c r="A1" s="103" t="s">
        <v>137</v>
      </c>
      <c r="B1" s="104"/>
      <c r="C1" s="104"/>
      <c r="D1" s="104"/>
    </row>
    <row r="2" spans="1:4" ht="24" customHeight="1" x14ac:dyDescent="0.25">
      <c r="A2" s="101" t="s">
        <v>114</v>
      </c>
      <c r="B2" s="102"/>
      <c r="C2" s="102"/>
      <c r="D2" s="102"/>
    </row>
    <row r="3" spans="1:4" s="62" customFormat="1" ht="28.5" customHeight="1" x14ac:dyDescent="0.25">
      <c r="A3" s="29" t="s">
        <v>23</v>
      </c>
      <c r="B3" s="68" t="s">
        <v>25</v>
      </c>
      <c r="C3" s="7" t="s">
        <v>113</v>
      </c>
      <c r="D3" s="63" t="s">
        <v>1</v>
      </c>
    </row>
    <row r="4" spans="1:4" s="86" customFormat="1" ht="12.75" x14ac:dyDescent="0.25">
      <c r="A4" s="19">
        <v>674</v>
      </c>
      <c r="B4" s="23" t="s">
        <v>37</v>
      </c>
      <c r="C4" s="24">
        <v>1</v>
      </c>
      <c r="D4" s="25">
        <f>SUM(C4:C4)</f>
        <v>1</v>
      </c>
    </row>
    <row r="5" spans="1:4" s="86" customFormat="1" ht="12.75" x14ac:dyDescent="0.25">
      <c r="A5" s="19">
        <v>675</v>
      </c>
      <c r="B5" s="23" t="s">
        <v>38</v>
      </c>
      <c r="C5" s="24">
        <v>2</v>
      </c>
      <c r="D5" s="25">
        <f>SUM(C5:C5)</f>
        <v>2</v>
      </c>
    </row>
    <row r="6" spans="1:4" s="86" customFormat="1" ht="12.75" x14ac:dyDescent="0.25">
      <c r="A6" s="19">
        <v>678</v>
      </c>
      <c r="B6" s="23" t="s">
        <v>39</v>
      </c>
      <c r="C6" s="24">
        <v>1</v>
      </c>
      <c r="D6" s="25">
        <f>SUM(C6:C6)</f>
        <v>1</v>
      </c>
    </row>
    <row r="7" spans="1:4" s="95" customFormat="1" x14ac:dyDescent="0.2">
      <c r="A7" s="94"/>
      <c r="B7" s="88" t="s">
        <v>136</v>
      </c>
      <c r="C7" s="92">
        <f>SUM(C4:C6)</f>
        <v>4</v>
      </c>
      <c r="D7" s="93">
        <f>SUM(D4:D6)</f>
        <v>4</v>
      </c>
    </row>
  </sheetData>
  <sortState ref="A143:U278">
    <sortCondition ref="A143"/>
  </sortState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B22" sqref="B22"/>
    </sheetView>
  </sheetViews>
  <sheetFormatPr defaultRowHeight="15" x14ac:dyDescent="0.25"/>
  <cols>
    <col min="2" max="2" width="91.5703125" customWidth="1"/>
    <col min="3" max="8" width="10.7109375" customWidth="1"/>
    <col min="9" max="9" width="9.140625" customWidth="1"/>
  </cols>
  <sheetData>
    <row r="1" spans="1:9" ht="19.5" customHeight="1" x14ac:dyDescent="0.25">
      <c r="A1" s="109" t="s">
        <v>137</v>
      </c>
      <c r="B1" s="110"/>
      <c r="C1" s="110"/>
      <c r="D1" s="110"/>
      <c r="E1" s="110"/>
      <c r="F1" s="110"/>
      <c r="G1" s="110"/>
      <c r="H1" s="110"/>
      <c r="I1" s="110"/>
    </row>
    <row r="2" spans="1:9" ht="24.75" customHeight="1" x14ac:dyDescent="0.25">
      <c r="A2" s="101" t="s">
        <v>135</v>
      </c>
      <c r="B2" s="102"/>
      <c r="C2" s="102"/>
      <c r="D2" s="102"/>
      <c r="E2" s="102"/>
      <c r="F2" s="102"/>
      <c r="G2" s="102"/>
      <c r="H2" s="102"/>
      <c r="I2" s="102"/>
    </row>
    <row r="3" spans="1:9" s="64" customFormat="1" ht="22.5" x14ac:dyDescent="0.25">
      <c r="A3" s="29" t="s">
        <v>23</v>
      </c>
      <c r="B3" s="68" t="s">
        <v>25</v>
      </c>
      <c r="C3" s="26" t="s">
        <v>115</v>
      </c>
      <c r="D3" s="6" t="s">
        <v>116</v>
      </c>
      <c r="E3" s="4" t="s">
        <v>117</v>
      </c>
      <c r="F3" s="4" t="s">
        <v>118</v>
      </c>
      <c r="G3" s="1" t="s">
        <v>119</v>
      </c>
      <c r="H3" s="54" t="s">
        <v>120</v>
      </c>
      <c r="I3" s="42" t="s">
        <v>1</v>
      </c>
    </row>
    <row r="4" spans="1:9" s="17" customFormat="1" ht="12.75" x14ac:dyDescent="0.2">
      <c r="A4" s="19">
        <v>674</v>
      </c>
      <c r="B4" s="23" t="s">
        <v>37</v>
      </c>
      <c r="C4" s="32"/>
      <c r="D4" s="19">
        <v>1</v>
      </c>
      <c r="E4" s="32">
        <v>1</v>
      </c>
      <c r="F4" s="32">
        <v>1</v>
      </c>
      <c r="G4" s="32"/>
      <c r="H4" s="65"/>
      <c r="I4" s="43">
        <f>SUM(C4:H4)</f>
        <v>3</v>
      </c>
    </row>
    <row r="5" spans="1:9" s="17" customFormat="1" ht="12.75" x14ac:dyDescent="0.2">
      <c r="A5" s="19">
        <v>675</v>
      </c>
      <c r="B5" s="23" t="s">
        <v>38</v>
      </c>
      <c r="C5" s="32">
        <v>1</v>
      </c>
      <c r="D5" s="19">
        <v>2</v>
      </c>
      <c r="E5" s="32">
        <v>2</v>
      </c>
      <c r="F5" s="32">
        <v>2</v>
      </c>
      <c r="G5" s="32">
        <v>1</v>
      </c>
      <c r="H5" s="65">
        <v>1</v>
      </c>
      <c r="I5" s="43">
        <f>SUM(C5:H5)</f>
        <v>9</v>
      </c>
    </row>
    <row r="6" spans="1:9" s="17" customFormat="1" ht="12.75" x14ac:dyDescent="0.2">
      <c r="A6" s="19">
        <v>678</v>
      </c>
      <c r="B6" s="23" t="s">
        <v>39</v>
      </c>
      <c r="C6" s="32">
        <v>2</v>
      </c>
      <c r="D6" s="19">
        <v>2</v>
      </c>
      <c r="E6" s="32">
        <v>2</v>
      </c>
      <c r="F6" s="32">
        <v>2</v>
      </c>
      <c r="G6" s="32">
        <v>2</v>
      </c>
      <c r="H6" s="65">
        <v>2</v>
      </c>
      <c r="I6" s="43">
        <f>SUM(C6:H6)</f>
        <v>12</v>
      </c>
    </row>
    <row r="7" spans="1:9" s="17" customFormat="1" ht="12.75" x14ac:dyDescent="0.2">
      <c r="A7" s="19">
        <v>679</v>
      </c>
      <c r="B7" s="23" t="s">
        <v>40</v>
      </c>
      <c r="C7" s="32">
        <v>1</v>
      </c>
      <c r="D7" s="19"/>
      <c r="E7" s="32"/>
      <c r="F7" s="32"/>
      <c r="G7" s="32"/>
      <c r="H7" s="65"/>
      <c r="I7" s="43">
        <f>SUM(C7:H7)</f>
        <v>1</v>
      </c>
    </row>
    <row r="8" spans="1:9" s="87" customFormat="1" ht="12.75" x14ac:dyDescent="0.2">
      <c r="B8" s="88" t="s">
        <v>136</v>
      </c>
      <c r="C8" s="88">
        <f>SUM(C4:C7)</f>
        <v>4</v>
      </c>
      <c r="D8" s="88">
        <f>SUM(D4:D7)</f>
        <v>5</v>
      </c>
      <c r="E8" s="88">
        <f>SUM(E4:E7)</f>
        <v>5</v>
      </c>
      <c r="F8" s="88">
        <f>SUM(F4:F7)</f>
        <v>5</v>
      </c>
      <c r="G8" s="88">
        <f>SUM(G4:G7)</f>
        <v>3</v>
      </c>
      <c r="H8" s="88">
        <f>SUM(H4:H7)</f>
        <v>3</v>
      </c>
      <c r="I8" s="96">
        <f>SUM(I4:I7)</f>
        <v>25</v>
      </c>
    </row>
    <row r="9" spans="1:9" x14ac:dyDescent="0.25">
      <c r="A9" s="17"/>
      <c r="B9" s="17"/>
      <c r="C9" s="17"/>
      <c r="D9" s="17"/>
      <c r="E9" s="17"/>
      <c r="F9" s="17"/>
      <c r="G9" s="17"/>
      <c r="H9" s="17"/>
      <c r="I9" s="17"/>
    </row>
  </sheetData>
  <sortState ref="A143:V278">
    <sortCondition ref="A143"/>
  </sortState>
  <mergeCells count="2">
    <mergeCell ref="A1:I1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H29" sqref="H29"/>
    </sheetView>
  </sheetViews>
  <sheetFormatPr defaultRowHeight="15" x14ac:dyDescent="0.25"/>
  <cols>
    <col min="2" max="2" width="90.140625" customWidth="1"/>
    <col min="3" max="15" width="12.5703125" customWidth="1"/>
    <col min="16" max="16" width="13.7109375" customWidth="1"/>
  </cols>
  <sheetData>
    <row r="1" spans="1:16" ht="25.5" customHeight="1" x14ac:dyDescent="0.25">
      <c r="A1" s="109" t="s">
        <v>137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ht="21.75" customHeight="1" x14ac:dyDescent="0.25">
      <c r="A2" s="101" t="s">
        <v>121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s="66" customFormat="1" ht="45" x14ac:dyDescent="0.25">
      <c r="A3" s="29" t="s">
        <v>23</v>
      </c>
      <c r="B3" s="68" t="s">
        <v>25</v>
      </c>
      <c r="C3" s="26" t="s">
        <v>122</v>
      </c>
      <c r="D3" s="7" t="s">
        <v>123</v>
      </c>
      <c r="E3" s="7" t="s">
        <v>124</v>
      </c>
      <c r="F3" s="7" t="s">
        <v>125</v>
      </c>
      <c r="G3" s="7" t="s">
        <v>126</v>
      </c>
      <c r="H3" s="7" t="s">
        <v>127</v>
      </c>
      <c r="I3" s="7" t="s">
        <v>128</v>
      </c>
      <c r="J3" s="4" t="s">
        <v>129</v>
      </c>
      <c r="K3" s="4" t="s">
        <v>130</v>
      </c>
      <c r="L3" s="1" t="s">
        <v>131</v>
      </c>
      <c r="M3" s="1" t="s">
        <v>132</v>
      </c>
      <c r="N3" s="1" t="s">
        <v>133</v>
      </c>
      <c r="O3" s="11" t="s">
        <v>134</v>
      </c>
      <c r="P3" s="1" t="s">
        <v>1</v>
      </c>
    </row>
    <row r="4" spans="1:16" s="17" customFormat="1" ht="12.75" x14ac:dyDescent="0.2">
      <c r="A4" s="19">
        <v>297</v>
      </c>
      <c r="B4" s="20" t="s">
        <v>26</v>
      </c>
      <c r="C4" s="21">
        <v>10</v>
      </c>
      <c r="D4" s="21">
        <v>10</v>
      </c>
      <c r="E4" s="21">
        <v>5</v>
      </c>
      <c r="F4" s="21">
        <v>5</v>
      </c>
      <c r="G4" s="21">
        <v>10</v>
      </c>
      <c r="H4" s="21">
        <v>10</v>
      </c>
      <c r="I4" s="21">
        <v>5</v>
      </c>
      <c r="J4" s="21">
        <v>5</v>
      </c>
      <c r="K4" s="21">
        <v>10</v>
      </c>
      <c r="L4" s="21">
        <v>5</v>
      </c>
      <c r="M4" s="21">
        <v>5</v>
      </c>
      <c r="N4" s="21">
        <v>5</v>
      </c>
      <c r="O4" s="32">
        <v>5</v>
      </c>
      <c r="P4" s="44">
        <f>SUM(C4:O4)</f>
        <v>90</v>
      </c>
    </row>
    <row r="5" spans="1:16" s="17" customFormat="1" ht="12.75" x14ac:dyDescent="0.2">
      <c r="A5" s="19">
        <v>298</v>
      </c>
      <c r="B5" s="20" t="s">
        <v>27</v>
      </c>
      <c r="C5" s="21">
        <v>5</v>
      </c>
      <c r="D5" s="21">
        <v>5</v>
      </c>
      <c r="E5" s="21">
        <v>5</v>
      </c>
      <c r="F5" s="21">
        <v>5</v>
      </c>
      <c r="G5" s="21">
        <v>5</v>
      </c>
      <c r="H5" s="21">
        <v>5</v>
      </c>
      <c r="I5" s="21">
        <v>5</v>
      </c>
      <c r="J5" s="21">
        <v>5</v>
      </c>
      <c r="K5" s="21">
        <v>5</v>
      </c>
      <c r="L5" s="21">
        <v>5</v>
      </c>
      <c r="M5" s="21">
        <v>5</v>
      </c>
      <c r="N5" s="21">
        <v>5</v>
      </c>
      <c r="O5" s="32">
        <v>5</v>
      </c>
      <c r="P5" s="44">
        <f>SUM(C5:O5)</f>
        <v>65</v>
      </c>
    </row>
    <row r="6" spans="1:16" s="17" customFormat="1" ht="12.75" x14ac:dyDescent="0.2">
      <c r="A6" s="19">
        <v>300</v>
      </c>
      <c r="B6" s="20" t="s">
        <v>28</v>
      </c>
      <c r="C6" s="21">
        <v>5</v>
      </c>
      <c r="D6" s="21">
        <v>5</v>
      </c>
      <c r="E6" s="21">
        <v>5</v>
      </c>
      <c r="F6" s="21">
        <v>5</v>
      </c>
      <c r="G6" s="21">
        <v>5</v>
      </c>
      <c r="H6" s="21">
        <v>5</v>
      </c>
      <c r="I6" s="21">
        <v>5</v>
      </c>
      <c r="J6" s="21">
        <v>5</v>
      </c>
      <c r="K6" s="21">
        <v>5</v>
      </c>
      <c r="L6" s="21">
        <v>5</v>
      </c>
      <c r="M6" s="21">
        <v>5</v>
      </c>
      <c r="N6" s="21">
        <v>5</v>
      </c>
      <c r="O6" s="32">
        <v>5</v>
      </c>
      <c r="P6" s="44">
        <f>SUM(C6:O6)</f>
        <v>65</v>
      </c>
    </row>
    <row r="7" spans="1:16" s="17" customFormat="1" ht="12.75" x14ac:dyDescent="0.2">
      <c r="A7" s="19">
        <v>301</v>
      </c>
      <c r="B7" s="20" t="s">
        <v>29</v>
      </c>
      <c r="C7" s="21">
        <v>5</v>
      </c>
      <c r="D7" s="21">
        <v>5</v>
      </c>
      <c r="E7" s="21">
        <v>5</v>
      </c>
      <c r="F7" s="21">
        <v>5</v>
      </c>
      <c r="G7" s="21">
        <v>5</v>
      </c>
      <c r="H7" s="21">
        <v>5</v>
      </c>
      <c r="I7" s="21">
        <v>5</v>
      </c>
      <c r="J7" s="21">
        <v>5</v>
      </c>
      <c r="K7" s="21">
        <v>5</v>
      </c>
      <c r="L7" s="21">
        <v>5</v>
      </c>
      <c r="M7" s="21">
        <v>5</v>
      </c>
      <c r="N7" s="21">
        <v>5</v>
      </c>
      <c r="O7" s="32">
        <v>5</v>
      </c>
      <c r="P7" s="44">
        <f>SUM(C7:O7)</f>
        <v>65</v>
      </c>
    </row>
    <row r="8" spans="1:16" s="17" customFormat="1" ht="12.75" x14ac:dyDescent="0.2">
      <c r="A8" s="19">
        <v>302</v>
      </c>
      <c r="B8" s="20" t="s">
        <v>30</v>
      </c>
      <c r="C8" s="21">
        <v>5</v>
      </c>
      <c r="D8" s="21">
        <v>5</v>
      </c>
      <c r="E8" s="21">
        <v>5</v>
      </c>
      <c r="F8" s="21">
        <v>5</v>
      </c>
      <c r="G8" s="21">
        <v>5</v>
      </c>
      <c r="H8" s="21">
        <v>5</v>
      </c>
      <c r="I8" s="21">
        <v>5</v>
      </c>
      <c r="J8" s="21">
        <v>5</v>
      </c>
      <c r="K8" s="21">
        <v>5</v>
      </c>
      <c r="L8" s="21">
        <v>5</v>
      </c>
      <c r="M8" s="21">
        <v>5</v>
      </c>
      <c r="N8" s="21">
        <v>5</v>
      </c>
      <c r="O8" s="32">
        <v>5</v>
      </c>
      <c r="P8" s="44">
        <f>SUM(C8:O8)</f>
        <v>65</v>
      </c>
    </row>
    <row r="9" spans="1:16" s="17" customFormat="1" ht="12.75" x14ac:dyDescent="0.2">
      <c r="A9" s="19">
        <v>303</v>
      </c>
      <c r="B9" s="20" t="s">
        <v>31</v>
      </c>
      <c r="C9" s="21">
        <v>1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  <c r="L9" s="21">
        <v>1</v>
      </c>
      <c r="M9" s="21">
        <v>1</v>
      </c>
      <c r="N9" s="21">
        <v>1</v>
      </c>
      <c r="O9" s="32">
        <v>1</v>
      </c>
      <c r="P9" s="44">
        <f>SUM(C9:O9)</f>
        <v>13</v>
      </c>
    </row>
    <row r="10" spans="1:16" s="17" customFormat="1" ht="12.75" x14ac:dyDescent="0.2">
      <c r="A10" s="19">
        <v>304</v>
      </c>
      <c r="B10" s="20" t="s">
        <v>32</v>
      </c>
      <c r="C10" s="21">
        <v>2</v>
      </c>
      <c r="D10" s="21">
        <v>2</v>
      </c>
      <c r="E10" s="21">
        <v>1</v>
      </c>
      <c r="F10" s="21">
        <v>1</v>
      </c>
      <c r="G10" s="21">
        <v>2</v>
      </c>
      <c r="H10" s="21">
        <v>2</v>
      </c>
      <c r="I10" s="21">
        <v>1</v>
      </c>
      <c r="J10" s="21">
        <v>1</v>
      </c>
      <c r="K10" s="21">
        <v>2</v>
      </c>
      <c r="L10" s="21">
        <v>1</v>
      </c>
      <c r="M10" s="21">
        <v>1</v>
      </c>
      <c r="N10" s="21">
        <v>1</v>
      </c>
      <c r="O10" s="32">
        <v>1</v>
      </c>
      <c r="P10" s="44">
        <f>SUM(C10:O10)</f>
        <v>18</v>
      </c>
    </row>
    <row r="11" spans="1:16" s="17" customFormat="1" ht="12.75" x14ac:dyDescent="0.2">
      <c r="A11" s="19">
        <v>305</v>
      </c>
      <c r="B11" s="20" t="s">
        <v>33</v>
      </c>
      <c r="C11" s="21">
        <v>1</v>
      </c>
      <c r="D11" s="21">
        <v>1</v>
      </c>
      <c r="E11" s="21">
        <v>1</v>
      </c>
      <c r="F11" s="21">
        <v>1</v>
      </c>
      <c r="G11" s="21">
        <v>1</v>
      </c>
      <c r="H11" s="21">
        <v>1</v>
      </c>
      <c r="I11" s="21">
        <v>1</v>
      </c>
      <c r="J11" s="21">
        <v>1</v>
      </c>
      <c r="K11" s="21">
        <v>1</v>
      </c>
      <c r="L11" s="21">
        <v>1</v>
      </c>
      <c r="M11" s="21">
        <v>1</v>
      </c>
      <c r="N11" s="21">
        <v>1</v>
      </c>
      <c r="O11" s="32">
        <v>1</v>
      </c>
      <c r="P11" s="44">
        <f>SUM(C11:O11)</f>
        <v>13</v>
      </c>
    </row>
    <row r="12" spans="1:16" s="17" customFormat="1" ht="12.75" x14ac:dyDescent="0.2">
      <c r="A12" s="19">
        <v>311</v>
      </c>
      <c r="B12" s="22" t="s">
        <v>34</v>
      </c>
      <c r="C12" s="21">
        <v>1</v>
      </c>
      <c r="D12" s="21"/>
      <c r="E12" s="21"/>
      <c r="F12" s="21"/>
      <c r="G12" s="21">
        <v>1</v>
      </c>
      <c r="H12" s="21"/>
      <c r="I12" s="21"/>
      <c r="J12" s="21"/>
      <c r="K12" s="21">
        <v>1</v>
      </c>
      <c r="L12" s="21"/>
      <c r="M12" s="21"/>
      <c r="N12" s="21"/>
      <c r="O12" s="32"/>
      <c r="P12" s="44">
        <f>SUM(C12:O12)</f>
        <v>3</v>
      </c>
    </row>
    <row r="13" spans="1:16" s="17" customFormat="1" ht="12.75" x14ac:dyDescent="0.2">
      <c r="A13" s="19">
        <v>312</v>
      </c>
      <c r="B13" s="20" t="s">
        <v>35</v>
      </c>
      <c r="C13" s="21">
        <v>1</v>
      </c>
      <c r="D13" s="21"/>
      <c r="E13" s="21"/>
      <c r="F13" s="21"/>
      <c r="G13" s="21">
        <v>1</v>
      </c>
      <c r="H13" s="21"/>
      <c r="I13" s="21"/>
      <c r="J13" s="21"/>
      <c r="K13" s="21">
        <v>1</v>
      </c>
      <c r="L13" s="21"/>
      <c r="M13" s="21"/>
      <c r="N13" s="21"/>
      <c r="O13" s="32"/>
      <c r="P13" s="44">
        <f>SUM(C13:O13)</f>
        <v>3</v>
      </c>
    </row>
    <row r="14" spans="1:16" s="17" customFormat="1" ht="12.75" x14ac:dyDescent="0.2">
      <c r="A14" s="19">
        <v>313</v>
      </c>
      <c r="B14" s="20" t="s">
        <v>36</v>
      </c>
      <c r="C14" s="21">
        <v>2</v>
      </c>
      <c r="D14" s="21"/>
      <c r="E14" s="21"/>
      <c r="F14" s="21"/>
      <c r="G14" s="21">
        <v>2</v>
      </c>
      <c r="H14" s="21"/>
      <c r="I14" s="21"/>
      <c r="J14" s="21"/>
      <c r="K14" s="21">
        <v>2</v>
      </c>
      <c r="L14" s="21"/>
      <c r="M14" s="21"/>
      <c r="N14" s="21"/>
      <c r="O14" s="32"/>
      <c r="P14" s="44">
        <f>SUM(C14:O14)</f>
        <v>6</v>
      </c>
    </row>
    <row r="15" spans="1:16" s="17" customFormat="1" ht="12.75" x14ac:dyDescent="0.2">
      <c r="A15" s="19">
        <v>674</v>
      </c>
      <c r="B15" s="23" t="s">
        <v>37</v>
      </c>
      <c r="C15" s="24">
        <v>1</v>
      </c>
      <c r="D15" s="24"/>
      <c r="E15" s="24"/>
      <c r="F15" s="24"/>
      <c r="G15" s="24">
        <v>1</v>
      </c>
      <c r="H15" s="24"/>
      <c r="I15" s="24"/>
      <c r="J15" s="24"/>
      <c r="K15" s="24">
        <v>1</v>
      </c>
      <c r="L15" s="24"/>
      <c r="M15" s="24"/>
      <c r="N15" s="24"/>
      <c r="O15" s="32"/>
      <c r="P15" s="44">
        <f>SUM(C15:O15)</f>
        <v>3</v>
      </c>
    </row>
    <row r="16" spans="1:16" s="17" customFormat="1" ht="12.75" x14ac:dyDescent="0.2">
      <c r="A16" s="19">
        <v>675</v>
      </c>
      <c r="B16" s="23" t="s">
        <v>38</v>
      </c>
      <c r="C16" s="24">
        <v>2</v>
      </c>
      <c r="D16" s="24"/>
      <c r="E16" s="24"/>
      <c r="F16" s="24"/>
      <c r="G16" s="24">
        <v>2</v>
      </c>
      <c r="H16" s="24"/>
      <c r="I16" s="24"/>
      <c r="J16" s="24"/>
      <c r="K16" s="24">
        <v>1</v>
      </c>
      <c r="L16" s="24"/>
      <c r="M16" s="24"/>
      <c r="N16" s="24"/>
      <c r="O16" s="32"/>
      <c r="P16" s="44">
        <f>SUM(C16:O16)</f>
        <v>5</v>
      </c>
    </row>
    <row r="17" spans="1:16" s="17" customFormat="1" ht="12.75" x14ac:dyDescent="0.2">
      <c r="A17" s="19">
        <v>678</v>
      </c>
      <c r="B17" s="23" t="s">
        <v>39</v>
      </c>
      <c r="C17" s="24">
        <v>1</v>
      </c>
      <c r="D17" s="24"/>
      <c r="E17" s="24"/>
      <c r="F17" s="24"/>
      <c r="G17" s="24">
        <v>1</v>
      </c>
      <c r="H17" s="24"/>
      <c r="I17" s="24"/>
      <c r="J17" s="24"/>
      <c r="K17" s="24">
        <v>1</v>
      </c>
      <c r="L17" s="24"/>
      <c r="M17" s="24"/>
      <c r="N17" s="24"/>
      <c r="O17" s="32"/>
      <c r="P17" s="44">
        <f>SUM(C17:O17)</f>
        <v>3</v>
      </c>
    </row>
    <row r="18" spans="1:16" s="17" customFormat="1" ht="12.75" x14ac:dyDescent="0.2">
      <c r="A18" s="19">
        <v>679</v>
      </c>
      <c r="B18" s="23" t="s">
        <v>40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/>
      <c r="P18" s="44">
        <f>SUM(C18:O18)</f>
        <v>0</v>
      </c>
    </row>
    <row r="19" spans="1:16" s="87" customFormat="1" ht="12.75" x14ac:dyDescent="0.2">
      <c r="B19" s="88" t="s">
        <v>136</v>
      </c>
      <c r="C19" s="88">
        <f>SUM(C4:C18)</f>
        <v>42</v>
      </c>
      <c r="D19" s="88">
        <f t="shared" ref="D19:P19" si="0">SUM(D4:D18)</f>
        <v>34</v>
      </c>
      <c r="E19" s="88">
        <f t="shared" si="0"/>
        <v>28</v>
      </c>
      <c r="F19" s="88">
        <f t="shared" si="0"/>
        <v>28</v>
      </c>
      <c r="G19" s="88">
        <f t="shared" si="0"/>
        <v>42</v>
      </c>
      <c r="H19" s="88">
        <f t="shared" si="0"/>
        <v>34</v>
      </c>
      <c r="I19" s="88">
        <f t="shared" si="0"/>
        <v>28</v>
      </c>
      <c r="J19" s="88">
        <f t="shared" si="0"/>
        <v>28</v>
      </c>
      <c r="K19" s="88">
        <f t="shared" si="0"/>
        <v>41</v>
      </c>
      <c r="L19" s="88">
        <f t="shared" si="0"/>
        <v>28</v>
      </c>
      <c r="M19" s="88">
        <f t="shared" si="0"/>
        <v>28</v>
      </c>
      <c r="N19" s="88">
        <f t="shared" si="0"/>
        <v>28</v>
      </c>
      <c r="O19" s="88">
        <f t="shared" si="0"/>
        <v>28</v>
      </c>
      <c r="P19" s="88">
        <f t="shared" si="0"/>
        <v>417</v>
      </c>
    </row>
    <row r="20" spans="1:16" x14ac:dyDescent="0.25">
      <c r="O20" s="30"/>
    </row>
  </sheetData>
  <sortState ref="A143:U278">
    <sortCondition ref="A143"/>
  </sortState>
  <mergeCells count="2">
    <mergeCell ref="A1:P1"/>
    <mergeCell ref="A2:P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opLeftCell="D1" workbookViewId="0">
      <selection activeCell="U21" sqref="U21"/>
    </sheetView>
  </sheetViews>
  <sheetFormatPr defaultRowHeight="15" x14ac:dyDescent="0.25"/>
  <cols>
    <col min="2" max="2" width="75.7109375" customWidth="1"/>
    <col min="3" max="3" width="8.28515625" customWidth="1"/>
    <col min="4" max="6" width="7.5703125" customWidth="1"/>
    <col min="7" max="7" width="9.140625" customWidth="1"/>
    <col min="8" max="8" width="9.5703125" customWidth="1"/>
    <col min="9" max="9" width="9.85546875" customWidth="1"/>
    <col min="10" max="10" width="7.5703125" customWidth="1"/>
    <col min="11" max="11" width="9.7109375" customWidth="1"/>
    <col min="12" max="12" width="7.5703125" customWidth="1"/>
    <col min="13" max="13" width="8.7109375" customWidth="1"/>
    <col min="14" max="15" width="7.5703125" customWidth="1"/>
    <col min="16" max="16" width="8.5703125" customWidth="1"/>
    <col min="17" max="17" width="7.5703125" customWidth="1"/>
    <col min="18" max="18" width="8.7109375" customWidth="1"/>
    <col min="19" max="20" width="7.5703125" customWidth="1"/>
    <col min="21" max="21" width="9.5703125" customWidth="1"/>
    <col min="22" max="22" width="10.42578125" customWidth="1"/>
    <col min="23" max="23" width="10" customWidth="1"/>
    <col min="24" max="24" width="14.7109375" customWidth="1"/>
  </cols>
  <sheetData>
    <row r="1" spans="1:24" ht="26.25" customHeight="1" x14ac:dyDescent="0.25">
      <c r="A1" s="105" t="s">
        <v>137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4" s="14" customFormat="1" ht="18.75" customHeight="1" x14ac:dyDescent="0.25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24" s="76" customFormat="1" ht="45" x14ac:dyDescent="0.25">
      <c r="A3" s="29" t="s">
        <v>23</v>
      </c>
      <c r="B3" s="68" t="s">
        <v>25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4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4" t="s">
        <v>13</v>
      </c>
      <c r="O3" s="7" t="s">
        <v>14</v>
      </c>
      <c r="P3" s="7" t="s">
        <v>15</v>
      </c>
      <c r="Q3" s="7" t="s">
        <v>16</v>
      </c>
      <c r="R3" s="8" t="s">
        <v>17</v>
      </c>
      <c r="S3" s="9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2" t="s">
        <v>24</v>
      </c>
    </row>
    <row r="4" spans="1:24" s="78" customFormat="1" ht="12.75" x14ac:dyDescent="0.2">
      <c r="A4" s="80">
        <v>674</v>
      </c>
      <c r="B4" s="81" t="s">
        <v>37</v>
      </c>
      <c r="C4" s="82">
        <v>1</v>
      </c>
      <c r="D4" s="82">
        <v>1</v>
      </c>
      <c r="E4" s="82">
        <v>1</v>
      </c>
      <c r="F4" s="82">
        <v>1</v>
      </c>
      <c r="G4" s="82">
        <v>1</v>
      </c>
      <c r="H4" s="83">
        <v>1</v>
      </c>
      <c r="I4" s="84">
        <v>1</v>
      </c>
      <c r="J4" s="83">
        <v>1</v>
      </c>
      <c r="K4" s="84">
        <v>1</v>
      </c>
      <c r="L4" s="84">
        <v>1</v>
      </c>
      <c r="M4" s="84">
        <v>1</v>
      </c>
      <c r="N4" s="80">
        <v>1</v>
      </c>
      <c r="O4" s="82">
        <v>1</v>
      </c>
      <c r="P4" s="82">
        <v>1</v>
      </c>
      <c r="Q4" s="80">
        <v>1</v>
      </c>
      <c r="R4" s="82">
        <v>1</v>
      </c>
      <c r="S4" s="82">
        <v>1</v>
      </c>
      <c r="T4" s="83">
        <v>1</v>
      </c>
      <c r="U4" s="83">
        <v>1</v>
      </c>
      <c r="V4" s="84">
        <v>1</v>
      </c>
      <c r="W4" s="84">
        <v>1</v>
      </c>
      <c r="X4" s="79">
        <f>SUM(C4:W4)</f>
        <v>21</v>
      </c>
    </row>
    <row r="5" spans="1:24" s="78" customFormat="1" ht="12.75" x14ac:dyDescent="0.2">
      <c r="A5" s="80">
        <v>675</v>
      </c>
      <c r="B5" s="81" t="s">
        <v>38</v>
      </c>
      <c r="C5" s="82">
        <v>2</v>
      </c>
      <c r="D5" s="82">
        <v>2</v>
      </c>
      <c r="E5" s="82">
        <v>2</v>
      </c>
      <c r="F5" s="82">
        <v>2</v>
      </c>
      <c r="G5" s="82">
        <v>2</v>
      </c>
      <c r="H5" s="83">
        <v>2</v>
      </c>
      <c r="I5" s="84">
        <v>2</v>
      </c>
      <c r="J5" s="83">
        <v>2</v>
      </c>
      <c r="K5" s="84">
        <v>2</v>
      </c>
      <c r="L5" s="84">
        <v>2</v>
      </c>
      <c r="M5" s="84">
        <v>2</v>
      </c>
      <c r="N5" s="80">
        <v>2</v>
      </c>
      <c r="O5" s="82">
        <v>2</v>
      </c>
      <c r="P5" s="82">
        <v>2</v>
      </c>
      <c r="Q5" s="80">
        <v>2</v>
      </c>
      <c r="R5" s="82">
        <v>2</v>
      </c>
      <c r="S5" s="82">
        <v>2</v>
      </c>
      <c r="T5" s="83">
        <v>2</v>
      </c>
      <c r="U5" s="83">
        <v>2</v>
      </c>
      <c r="V5" s="84">
        <v>2</v>
      </c>
      <c r="W5" s="84">
        <v>2</v>
      </c>
      <c r="X5" s="79">
        <f>SUM(C5:W5)</f>
        <v>42</v>
      </c>
    </row>
    <row r="6" spans="1:24" s="78" customFormat="1" ht="12.75" x14ac:dyDescent="0.2">
      <c r="A6" s="80">
        <v>678</v>
      </c>
      <c r="B6" s="81" t="s">
        <v>39</v>
      </c>
      <c r="C6" s="82">
        <v>2</v>
      </c>
      <c r="D6" s="82">
        <v>2</v>
      </c>
      <c r="E6" s="82">
        <v>2</v>
      </c>
      <c r="F6" s="82">
        <v>2</v>
      </c>
      <c r="G6" s="82">
        <v>2</v>
      </c>
      <c r="H6" s="83">
        <v>2</v>
      </c>
      <c r="I6" s="84">
        <v>2</v>
      </c>
      <c r="J6" s="83">
        <v>2</v>
      </c>
      <c r="K6" s="84">
        <v>2</v>
      </c>
      <c r="L6" s="84">
        <v>2</v>
      </c>
      <c r="M6" s="84">
        <v>2</v>
      </c>
      <c r="N6" s="80">
        <v>2</v>
      </c>
      <c r="O6" s="82">
        <v>2</v>
      </c>
      <c r="P6" s="82">
        <v>2</v>
      </c>
      <c r="Q6" s="80">
        <v>2</v>
      </c>
      <c r="R6" s="82">
        <v>2</v>
      </c>
      <c r="S6" s="82">
        <v>2</v>
      </c>
      <c r="T6" s="83">
        <v>2</v>
      </c>
      <c r="U6" s="83">
        <v>2</v>
      </c>
      <c r="V6" s="84">
        <v>2</v>
      </c>
      <c r="W6" s="84">
        <v>2</v>
      </c>
      <c r="X6" s="79">
        <f>SUM(C6:W6)</f>
        <v>42</v>
      </c>
    </row>
    <row r="7" spans="1:24" s="78" customFormat="1" ht="12.75" x14ac:dyDescent="0.2">
      <c r="A7" s="80">
        <v>679</v>
      </c>
      <c r="B7" s="81" t="s">
        <v>40</v>
      </c>
      <c r="C7" s="82"/>
      <c r="D7" s="82"/>
      <c r="E7" s="82"/>
      <c r="F7" s="82"/>
      <c r="G7" s="82"/>
      <c r="H7" s="83"/>
      <c r="I7" s="84"/>
      <c r="J7" s="83"/>
      <c r="K7" s="84"/>
      <c r="L7" s="84"/>
      <c r="M7" s="84"/>
      <c r="N7" s="80"/>
      <c r="O7" s="85"/>
      <c r="P7" s="85"/>
      <c r="Q7" s="85"/>
      <c r="R7" s="82"/>
      <c r="S7" s="82"/>
      <c r="T7" s="85"/>
      <c r="U7" s="85"/>
      <c r="V7" s="85"/>
      <c r="W7" s="85"/>
      <c r="X7" s="79">
        <f>SUM(C7:W7)</f>
        <v>0</v>
      </c>
    </row>
    <row r="8" spans="1:24" s="87" customFormat="1" ht="12.75" x14ac:dyDescent="0.2">
      <c r="B8" s="88" t="s">
        <v>136</v>
      </c>
      <c r="C8" s="88">
        <f>SUM(C4:C7)</f>
        <v>5</v>
      </c>
      <c r="D8" s="88">
        <f>SUM(D4:D7)</f>
        <v>5</v>
      </c>
      <c r="E8" s="88">
        <f>SUM(E4:E7)</f>
        <v>5</v>
      </c>
      <c r="F8" s="88">
        <f>SUM(F4:F7)</f>
        <v>5</v>
      </c>
      <c r="G8" s="88">
        <f>SUM(G4:G7)</f>
        <v>5</v>
      </c>
      <c r="H8" s="88">
        <f>SUM(H4:H7)</f>
        <v>5</v>
      </c>
      <c r="I8" s="88">
        <f>SUM(I4:I7)</f>
        <v>5</v>
      </c>
      <c r="J8" s="88">
        <f>SUM(J4:J7)</f>
        <v>5</v>
      </c>
      <c r="K8" s="88">
        <f>SUM(K4:K7)</f>
        <v>5</v>
      </c>
      <c r="L8" s="88">
        <f>SUM(L4:L7)</f>
        <v>5</v>
      </c>
      <c r="M8" s="88">
        <f>SUM(M4:M7)</f>
        <v>5</v>
      </c>
      <c r="N8" s="88">
        <f>SUM(N4:N7)</f>
        <v>5</v>
      </c>
      <c r="O8" s="88">
        <f>SUM(O4:O7)</f>
        <v>5</v>
      </c>
      <c r="P8" s="88">
        <f>SUM(P4:P7)</f>
        <v>5</v>
      </c>
      <c r="Q8" s="88">
        <f>SUM(Q4:Q7)</f>
        <v>5</v>
      </c>
      <c r="R8" s="88">
        <f>SUM(R4:R7)</f>
        <v>5</v>
      </c>
      <c r="S8" s="88">
        <f>SUM(S4:S7)</f>
        <v>5</v>
      </c>
      <c r="T8" s="88">
        <f>SUM(T4:T7)</f>
        <v>5</v>
      </c>
      <c r="U8" s="88">
        <f>SUM(U4:U7)</f>
        <v>5</v>
      </c>
      <c r="V8" s="88">
        <f>SUM(V4:V7)</f>
        <v>5</v>
      </c>
      <c r="W8" s="88">
        <f>SUM(W4:W7)</f>
        <v>5</v>
      </c>
      <c r="X8" s="97">
        <f>SUM(X4:X7)</f>
        <v>105</v>
      </c>
    </row>
    <row r="9" spans="1:24" x14ac:dyDescent="0.25">
      <c r="B9" s="12"/>
      <c r="X9" s="13"/>
    </row>
  </sheetData>
  <sortState ref="A280:AU307">
    <sortCondition ref="A280"/>
  </sortState>
  <mergeCells count="2">
    <mergeCell ref="A1:X1"/>
    <mergeCell ref="A2:X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18" sqref="C18"/>
    </sheetView>
  </sheetViews>
  <sheetFormatPr defaultRowHeight="15" x14ac:dyDescent="0.25"/>
  <cols>
    <col min="2" max="2" width="90.140625" customWidth="1"/>
    <col min="3" max="5" width="9.7109375" customWidth="1"/>
    <col min="6" max="6" width="14.7109375" customWidth="1"/>
  </cols>
  <sheetData>
    <row r="1" spans="1:6" ht="28.5" customHeight="1" x14ac:dyDescent="0.25">
      <c r="A1" s="103" t="s">
        <v>137</v>
      </c>
      <c r="B1" s="104"/>
      <c r="C1" s="104"/>
      <c r="D1" s="104"/>
      <c r="E1" s="104"/>
      <c r="F1" s="104"/>
    </row>
    <row r="2" spans="1:6" ht="28.5" customHeight="1" x14ac:dyDescent="0.25">
      <c r="A2" s="107" t="s">
        <v>47</v>
      </c>
      <c r="B2" s="107"/>
      <c r="C2" s="107"/>
      <c r="D2" s="107"/>
      <c r="E2" s="107"/>
      <c r="F2" s="107"/>
    </row>
    <row r="3" spans="1:6" s="67" customFormat="1" ht="22.5" x14ac:dyDescent="0.2">
      <c r="A3" s="29" t="s">
        <v>23</v>
      </c>
      <c r="B3" s="68" t="s">
        <v>25</v>
      </c>
      <c r="C3" s="26" t="s">
        <v>48</v>
      </c>
      <c r="D3" s="1" t="s">
        <v>49</v>
      </c>
      <c r="E3" s="1" t="s">
        <v>50</v>
      </c>
      <c r="F3" s="27" t="s">
        <v>1</v>
      </c>
    </row>
    <row r="4" spans="1:6" s="17" customFormat="1" ht="15" customHeight="1" x14ac:dyDescent="0.2">
      <c r="A4" s="19">
        <v>674</v>
      </c>
      <c r="B4" s="23" t="s">
        <v>37</v>
      </c>
      <c r="C4" s="24">
        <v>1</v>
      </c>
      <c r="D4" s="24"/>
      <c r="E4" s="24">
        <v>1</v>
      </c>
      <c r="F4" s="15">
        <f>SUM(C4:E4)</f>
        <v>2</v>
      </c>
    </row>
    <row r="5" spans="1:6" s="17" customFormat="1" ht="15" customHeight="1" x14ac:dyDescent="0.2">
      <c r="A5" s="19">
        <v>675</v>
      </c>
      <c r="B5" s="23" t="s">
        <v>38</v>
      </c>
      <c r="C5" s="24">
        <v>2</v>
      </c>
      <c r="D5" s="24">
        <v>1</v>
      </c>
      <c r="E5" s="24">
        <v>2</v>
      </c>
      <c r="F5" s="15">
        <f>SUM(C5:E5)</f>
        <v>5</v>
      </c>
    </row>
    <row r="6" spans="1:6" s="17" customFormat="1" ht="15" customHeight="1" x14ac:dyDescent="0.2">
      <c r="A6" s="19">
        <v>678</v>
      </c>
      <c r="B6" s="23" t="s">
        <v>39</v>
      </c>
      <c r="C6" s="24">
        <v>1</v>
      </c>
      <c r="D6" s="24">
        <v>1</v>
      </c>
      <c r="E6" s="24">
        <v>1</v>
      </c>
      <c r="F6" s="15">
        <f>SUM(C6:E6)</f>
        <v>3</v>
      </c>
    </row>
    <row r="7" spans="1:6" s="89" customFormat="1" x14ac:dyDescent="0.25">
      <c r="A7" s="87"/>
      <c r="B7" s="88" t="s">
        <v>136</v>
      </c>
      <c r="C7" s="99">
        <f>SUM(C4:C6)</f>
        <v>4</v>
      </c>
      <c r="D7" s="99">
        <f>SUM(D4:D6)</f>
        <v>2</v>
      </c>
      <c r="E7" s="99">
        <f>SUM(E4:E6)</f>
        <v>4</v>
      </c>
      <c r="F7" s="100">
        <f>SUM(F4:F6)</f>
        <v>10</v>
      </c>
    </row>
  </sheetData>
  <sortState ref="A144:S279">
    <sortCondition ref="A279"/>
  </sortState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Normal="100" workbookViewId="0">
      <selection activeCell="G18" sqref="G18"/>
    </sheetView>
  </sheetViews>
  <sheetFormatPr defaultRowHeight="15" x14ac:dyDescent="0.25"/>
  <cols>
    <col min="2" max="2" width="90.140625" customWidth="1"/>
    <col min="3" max="7" width="14.7109375" customWidth="1"/>
  </cols>
  <sheetData>
    <row r="1" spans="1:7" ht="33.75" customHeight="1" x14ac:dyDescent="0.25">
      <c r="A1" s="103" t="s">
        <v>137</v>
      </c>
      <c r="B1" s="104"/>
      <c r="C1" s="104"/>
      <c r="D1" s="104"/>
      <c r="E1" s="104"/>
      <c r="F1" s="104"/>
      <c r="G1" s="104"/>
    </row>
    <row r="2" spans="1:7" x14ac:dyDescent="0.25">
      <c r="A2" s="101" t="s">
        <v>51</v>
      </c>
      <c r="B2" s="102"/>
      <c r="C2" s="102"/>
      <c r="D2" s="102"/>
      <c r="E2" s="102"/>
      <c r="F2" s="102"/>
      <c r="G2" s="102"/>
    </row>
    <row r="3" spans="1:7" s="67" customFormat="1" ht="12.75" x14ac:dyDescent="0.2">
      <c r="A3" s="29" t="s">
        <v>23</v>
      </c>
      <c r="B3" s="68" t="s">
        <v>25</v>
      </c>
      <c r="C3" s="51" t="s">
        <v>52</v>
      </c>
      <c r="D3" s="7" t="s">
        <v>53</v>
      </c>
      <c r="E3" s="4" t="s">
        <v>54</v>
      </c>
      <c r="F3" s="75" t="s">
        <v>55</v>
      </c>
      <c r="G3" s="35" t="s">
        <v>1</v>
      </c>
    </row>
    <row r="4" spans="1:7" s="17" customFormat="1" ht="12.75" x14ac:dyDescent="0.2">
      <c r="A4" s="32">
        <v>675</v>
      </c>
      <c r="B4" s="33" t="s">
        <v>38</v>
      </c>
      <c r="C4" s="31">
        <v>1</v>
      </c>
      <c r="D4" s="31">
        <v>2</v>
      </c>
      <c r="E4" s="31">
        <v>2</v>
      </c>
      <c r="F4" s="31">
        <v>2</v>
      </c>
      <c r="G4" s="36">
        <f>SUM(C4:F4)</f>
        <v>7</v>
      </c>
    </row>
    <row r="5" spans="1:7" s="17" customFormat="1" ht="12.75" x14ac:dyDescent="0.2">
      <c r="A5" s="32">
        <v>678</v>
      </c>
      <c r="B5" s="33" t="s">
        <v>39</v>
      </c>
      <c r="C5" s="31">
        <v>1</v>
      </c>
      <c r="D5" s="31">
        <v>1</v>
      </c>
      <c r="E5" s="31">
        <v>1</v>
      </c>
      <c r="F5" s="31">
        <v>1</v>
      </c>
      <c r="G5" s="36">
        <f>SUM(C5:F5)</f>
        <v>4</v>
      </c>
    </row>
    <row r="6" spans="1:7" s="89" customFormat="1" x14ac:dyDescent="0.25">
      <c r="A6" s="87"/>
      <c r="B6" s="88" t="s">
        <v>136</v>
      </c>
      <c r="C6" s="88">
        <f>SUM(C4:C5)</f>
        <v>2</v>
      </c>
      <c r="D6" s="88">
        <f>SUM(D4:D5)</f>
        <v>3</v>
      </c>
      <c r="E6" s="88">
        <f>SUM(E4:E5)</f>
        <v>3</v>
      </c>
      <c r="F6" s="88">
        <f>SUM(F4:F5)</f>
        <v>3</v>
      </c>
      <c r="G6" s="90">
        <f>SUM(G4:G5)</f>
        <v>11</v>
      </c>
    </row>
  </sheetData>
  <sortState ref="A144:S279">
    <sortCondition ref="A279"/>
  </sortState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26" sqref="J26"/>
    </sheetView>
  </sheetViews>
  <sheetFormatPr defaultRowHeight="15" x14ac:dyDescent="0.25"/>
  <cols>
    <col min="2" max="2" width="90.140625" customWidth="1"/>
    <col min="3" max="4" width="9.140625" customWidth="1"/>
    <col min="5" max="5" width="11" customWidth="1"/>
    <col min="6" max="6" width="10.7109375" customWidth="1"/>
    <col min="7" max="7" width="10.85546875" customWidth="1"/>
    <col min="8" max="8" width="9.140625" customWidth="1"/>
    <col min="9" max="9" width="10.7109375" customWidth="1"/>
    <col min="10" max="11" width="9.140625" customWidth="1"/>
  </cols>
  <sheetData>
    <row r="1" spans="1:11" ht="29.25" customHeight="1" x14ac:dyDescent="0.25">
      <c r="A1" s="103" t="s">
        <v>137</v>
      </c>
      <c r="B1" s="104"/>
      <c r="C1" s="104"/>
      <c r="D1" s="104"/>
      <c r="E1" s="104"/>
      <c r="F1" s="104"/>
      <c r="G1" s="104"/>
      <c r="H1" s="104"/>
      <c r="I1" s="104"/>
      <c r="J1" s="104"/>
      <c r="K1" s="108"/>
    </row>
    <row r="2" spans="1:11" ht="18.75" customHeight="1" x14ac:dyDescent="0.25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s="67" customFormat="1" ht="56.25" x14ac:dyDescent="0.2">
      <c r="A3" s="29" t="s">
        <v>23</v>
      </c>
      <c r="B3" s="68" t="s">
        <v>25</v>
      </c>
      <c r="C3" s="26" t="s">
        <v>57</v>
      </c>
      <c r="D3" s="7" t="s">
        <v>58</v>
      </c>
      <c r="E3" s="1" t="s">
        <v>59</v>
      </c>
      <c r="F3" s="46" t="s">
        <v>60</v>
      </c>
      <c r="G3" s="46" t="s">
        <v>61</v>
      </c>
      <c r="H3" s="47" t="s">
        <v>62</v>
      </c>
      <c r="I3" s="4" t="s">
        <v>63</v>
      </c>
      <c r="J3" s="4" t="s">
        <v>64</v>
      </c>
      <c r="K3" s="37" t="s">
        <v>1</v>
      </c>
    </row>
    <row r="4" spans="1:11" s="17" customFormat="1" ht="12.75" x14ac:dyDescent="0.2">
      <c r="A4" s="19">
        <v>297</v>
      </c>
      <c r="B4" s="20" t="s">
        <v>26</v>
      </c>
      <c r="C4" s="48">
        <v>10</v>
      </c>
      <c r="D4" s="48">
        <v>5</v>
      </c>
      <c r="E4" s="49">
        <v>10</v>
      </c>
      <c r="F4" s="32">
        <v>10</v>
      </c>
      <c r="G4" s="19">
        <v>10</v>
      </c>
      <c r="H4" s="19">
        <v>10</v>
      </c>
      <c r="I4" s="19">
        <v>10</v>
      </c>
      <c r="J4" s="19">
        <v>10</v>
      </c>
      <c r="K4" s="38">
        <f>SUM(C4:J4)</f>
        <v>75</v>
      </c>
    </row>
    <row r="5" spans="1:11" s="17" customFormat="1" ht="12.75" x14ac:dyDescent="0.2">
      <c r="A5" s="19">
        <v>298</v>
      </c>
      <c r="B5" s="20" t="s">
        <v>27</v>
      </c>
      <c r="C5" s="48">
        <v>4</v>
      </c>
      <c r="D5" s="48">
        <v>3</v>
      </c>
      <c r="E5" s="49">
        <v>4</v>
      </c>
      <c r="F5" s="32">
        <v>4</v>
      </c>
      <c r="G5" s="32">
        <v>4</v>
      </c>
      <c r="H5" s="19">
        <v>4</v>
      </c>
      <c r="I5" s="19">
        <v>4</v>
      </c>
      <c r="J5" s="19">
        <v>4</v>
      </c>
      <c r="K5" s="38">
        <f>SUM(C5:J5)</f>
        <v>31</v>
      </c>
    </row>
    <row r="6" spans="1:11" s="17" customFormat="1" ht="12.75" x14ac:dyDescent="0.2">
      <c r="A6" s="19">
        <v>300</v>
      </c>
      <c r="B6" s="20" t="s">
        <v>28</v>
      </c>
      <c r="C6" s="48">
        <v>4</v>
      </c>
      <c r="D6" s="49">
        <v>2</v>
      </c>
      <c r="E6" s="49">
        <v>4</v>
      </c>
      <c r="F6" s="32">
        <v>4</v>
      </c>
      <c r="G6" s="32">
        <v>4</v>
      </c>
      <c r="H6" s="32">
        <v>4</v>
      </c>
      <c r="I6" s="32">
        <v>4</v>
      </c>
      <c r="J6" s="19">
        <v>4</v>
      </c>
      <c r="K6" s="38">
        <f>SUM(C6:J6)</f>
        <v>30</v>
      </c>
    </row>
    <row r="7" spans="1:11" s="17" customFormat="1" ht="12.75" x14ac:dyDescent="0.2">
      <c r="A7" s="19">
        <v>301</v>
      </c>
      <c r="B7" s="20" t="s">
        <v>29</v>
      </c>
      <c r="C7" s="48">
        <v>4</v>
      </c>
      <c r="D7" s="49">
        <v>2</v>
      </c>
      <c r="E7" s="49">
        <v>4</v>
      </c>
      <c r="F7" s="19">
        <v>4</v>
      </c>
      <c r="G7" s="19">
        <v>4</v>
      </c>
      <c r="H7" s="19">
        <v>4</v>
      </c>
      <c r="I7" s="19">
        <v>4</v>
      </c>
      <c r="J7" s="19">
        <v>4</v>
      </c>
      <c r="K7" s="38">
        <f>SUM(C7:J7)</f>
        <v>30</v>
      </c>
    </row>
    <row r="8" spans="1:11" s="17" customFormat="1" ht="12.75" x14ac:dyDescent="0.2">
      <c r="A8" s="19">
        <v>302</v>
      </c>
      <c r="B8" s="20" t="s">
        <v>30</v>
      </c>
      <c r="C8" s="48">
        <v>4</v>
      </c>
      <c r="D8" s="48"/>
      <c r="E8" s="48">
        <v>4</v>
      </c>
      <c r="F8" s="32">
        <v>4</v>
      </c>
      <c r="G8" s="32">
        <v>4</v>
      </c>
      <c r="H8" s="32"/>
      <c r="I8" s="32"/>
      <c r="J8" s="32"/>
      <c r="K8" s="38">
        <f>SUM(C8:J8)</f>
        <v>16</v>
      </c>
    </row>
    <row r="9" spans="1:11" s="17" customFormat="1" ht="12.75" x14ac:dyDescent="0.2">
      <c r="A9" s="19">
        <v>303</v>
      </c>
      <c r="B9" s="20" t="s">
        <v>31</v>
      </c>
      <c r="C9" s="48">
        <v>1</v>
      </c>
      <c r="D9" s="48">
        <v>1</v>
      </c>
      <c r="E9" s="48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38">
        <f>SUM(C9:J9)</f>
        <v>8</v>
      </c>
    </row>
    <row r="10" spans="1:11" s="17" customFormat="1" ht="12.75" x14ac:dyDescent="0.2">
      <c r="A10" s="19">
        <v>304</v>
      </c>
      <c r="B10" s="20" t="s">
        <v>32</v>
      </c>
      <c r="C10" s="48">
        <v>2</v>
      </c>
      <c r="D10" s="48"/>
      <c r="E10" s="48">
        <v>2</v>
      </c>
      <c r="F10" s="32">
        <v>2</v>
      </c>
      <c r="G10" s="19">
        <v>2</v>
      </c>
      <c r="H10" s="32">
        <v>1</v>
      </c>
      <c r="I10" s="32">
        <v>1</v>
      </c>
      <c r="J10" s="32">
        <v>2</v>
      </c>
      <c r="K10" s="38">
        <f>SUM(C10:J10)</f>
        <v>12</v>
      </c>
    </row>
    <row r="11" spans="1:11" s="17" customFormat="1" ht="12.75" x14ac:dyDescent="0.2">
      <c r="A11" s="19">
        <v>305</v>
      </c>
      <c r="B11" s="20" t="s">
        <v>33</v>
      </c>
      <c r="C11" s="48">
        <v>1</v>
      </c>
      <c r="D11" s="48"/>
      <c r="E11" s="48">
        <v>1</v>
      </c>
      <c r="F11" s="32">
        <v>1</v>
      </c>
      <c r="G11" s="19">
        <v>1</v>
      </c>
      <c r="H11" s="32"/>
      <c r="I11" s="32"/>
      <c r="J11" s="32"/>
      <c r="K11" s="38">
        <f>SUM(C11:J11)</f>
        <v>4</v>
      </c>
    </row>
    <row r="12" spans="1:11" s="17" customFormat="1" ht="12.75" x14ac:dyDescent="0.2">
      <c r="A12" s="19">
        <v>311</v>
      </c>
      <c r="B12" s="22" t="s">
        <v>34</v>
      </c>
      <c r="C12" s="48">
        <v>1</v>
      </c>
      <c r="D12" s="48"/>
      <c r="E12" s="48"/>
      <c r="F12" s="32">
        <v>1</v>
      </c>
      <c r="G12" s="19">
        <v>1</v>
      </c>
      <c r="H12" s="32"/>
      <c r="I12" s="32"/>
      <c r="J12" s="32"/>
      <c r="K12" s="38">
        <f>SUM(C12:J12)</f>
        <v>3</v>
      </c>
    </row>
    <row r="13" spans="1:11" s="17" customFormat="1" ht="12.75" x14ac:dyDescent="0.2">
      <c r="A13" s="19">
        <v>312</v>
      </c>
      <c r="B13" s="20" t="s">
        <v>35</v>
      </c>
      <c r="C13" s="48">
        <v>1</v>
      </c>
      <c r="D13" s="48"/>
      <c r="E13" s="48"/>
      <c r="F13" s="32">
        <v>1</v>
      </c>
      <c r="G13" s="19">
        <v>1</v>
      </c>
      <c r="H13" s="32"/>
      <c r="I13" s="32"/>
      <c r="J13" s="32"/>
      <c r="K13" s="38">
        <f>SUM(C13:J13)</f>
        <v>3</v>
      </c>
    </row>
    <row r="14" spans="1:11" s="17" customFormat="1" ht="12.75" x14ac:dyDescent="0.2">
      <c r="A14" s="19">
        <v>313</v>
      </c>
      <c r="B14" s="20" t="s">
        <v>36</v>
      </c>
      <c r="C14" s="48">
        <v>2</v>
      </c>
      <c r="D14" s="48"/>
      <c r="E14" s="48"/>
      <c r="F14" s="32">
        <v>2</v>
      </c>
      <c r="G14" s="19">
        <v>2</v>
      </c>
      <c r="H14" s="32"/>
      <c r="I14" s="32"/>
      <c r="J14" s="32"/>
      <c r="K14" s="38">
        <f>SUM(C14:J14)</f>
        <v>6</v>
      </c>
    </row>
    <row r="15" spans="1:11" s="17" customFormat="1" ht="12.75" x14ac:dyDescent="0.2">
      <c r="A15" s="19">
        <v>674</v>
      </c>
      <c r="B15" s="23" t="s">
        <v>37</v>
      </c>
      <c r="C15" s="48">
        <v>1</v>
      </c>
      <c r="D15" s="48"/>
      <c r="E15" s="49"/>
      <c r="F15" s="19">
        <v>1</v>
      </c>
      <c r="G15" s="19"/>
      <c r="H15" s="32"/>
      <c r="I15" s="32"/>
      <c r="J15" s="32"/>
      <c r="K15" s="38">
        <f>SUM(C15:J15)</f>
        <v>2</v>
      </c>
    </row>
    <row r="16" spans="1:11" s="17" customFormat="1" ht="12.75" x14ac:dyDescent="0.2">
      <c r="A16" s="19">
        <v>675</v>
      </c>
      <c r="B16" s="23" t="s">
        <v>38</v>
      </c>
      <c r="C16" s="48">
        <v>2</v>
      </c>
      <c r="D16" s="48"/>
      <c r="E16" s="49"/>
      <c r="F16" s="19">
        <v>2</v>
      </c>
      <c r="G16" s="19"/>
      <c r="H16" s="32"/>
      <c r="I16" s="32"/>
      <c r="J16" s="32"/>
      <c r="K16" s="38">
        <f>SUM(C16:J16)</f>
        <v>4</v>
      </c>
    </row>
    <row r="17" spans="1:11" s="17" customFormat="1" ht="12.75" x14ac:dyDescent="0.2">
      <c r="A17" s="19">
        <v>678</v>
      </c>
      <c r="B17" s="23" t="s">
        <v>39</v>
      </c>
      <c r="C17" s="48">
        <v>1</v>
      </c>
      <c r="D17" s="48"/>
      <c r="E17" s="49"/>
      <c r="F17" s="19">
        <v>1</v>
      </c>
      <c r="G17" s="19"/>
      <c r="H17" s="32"/>
      <c r="I17" s="32"/>
      <c r="J17" s="32"/>
      <c r="K17" s="38">
        <f>SUM(C17:J17)</f>
        <v>2</v>
      </c>
    </row>
    <row r="18" spans="1:11" s="87" customFormat="1" ht="12.75" x14ac:dyDescent="0.2">
      <c r="B18" s="88" t="s">
        <v>136</v>
      </c>
      <c r="C18" s="88">
        <f>SUM(C4:C17)</f>
        <v>38</v>
      </c>
      <c r="D18" s="88">
        <f>SUM(D4:D17)</f>
        <v>13</v>
      </c>
      <c r="E18" s="88">
        <f>SUM(E4:E17)</f>
        <v>30</v>
      </c>
      <c r="F18" s="88">
        <f>SUM(F4:F17)</f>
        <v>38</v>
      </c>
      <c r="G18" s="88">
        <f>SUM(G4:G17)</f>
        <v>34</v>
      </c>
      <c r="H18" s="88">
        <f>SUM(H4:H17)</f>
        <v>24</v>
      </c>
      <c r="I18" s="88">
        <f>SUM(I4:I17)</f>
        <v>24</v>
      </c>
      <c r="J18" s="88">
        <f>SUM(J4:J17)</f>
        <v>25</v>
      </c>
      <c r="K18" s="88">
        <f>SUM(K4:K17)</f>
        <v>226</v>
      </c>
    </row>
  </sheetData>
  <sortState ref="A143:P278">
    <sortCondition ref="A143"/>
  </sortState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3" sqref="G23"/>
    </sheetView>
  </sheetViews>
  <sheetFormatPr defaultRowHeight="15" x14ac:dyDescent="0.25"/>
  <cols>
    <col min="2" max="2" width="90.140625" customWidth="1"/>
    <col min="3" max="6" width="12.42578125" customWidth="1"/>
    <col min="7" max="7" width="15" customWidth="1"/>
  </cols>
  <sheetData>
    <row r="1" spans="1:7" ht="22.5" customHeight="1" x14ac:dyDescent="0.25">
      <c r="A1" s="103" t="s">
        <v>137</v>
      </c>
      <c r="B1" s="104"/>
      <c r="C1" s="104"/>
      <c r="D1" s="104"/>
      <c r="E1" s="104"/>
      <c r="F1" s="104"/>
      <c r="G1" s="104"/>
    </row>
    <row r="2" spans="1:7" ht="18.75" customHeight="1" x14ac:dyDescent="0.25">
      <c r="A2" s="101" t="s">
        <v>65</v>
      </c>
      <c r="B2" s="102"/>
      <c r="C2" s="102"/>
      <c r="D2" s="102"/>
      <c r="E2" s="102"/>
      <c r="F2" s="102"/>
      <c r="G2" s="102"/>
    </row>
    <row r="3" spans="1:7" s="67" customFormat="1" ht="22.5" x14ac:dyDescent="0.2">
      <c r="A3" s="29" t="s">
        <v>23</v>
      </c>
      <c r="B3" s="68" t="s">
        <v>25</v>
      </c>
      <c r="C3" s="71" t="s">
        <v>66</v>
      </c>
      <c r="D3" s="7" t="s">
        <v>67</v>
      </c>
      <c r="E3" s="6" t="s">
        <v>68</v>
      </c>
      <c r="F3" s="72" t="s">
        <v>69</v>
      </c>
      <c r="G3" s="27" t="s">
        <v>1</v>
      </c>
    </row>
    <row r="4" spans="1:7" s="17" customFormat="1" ht="12.75" x14ac:dyDescent="0.2">
      <c r="A4" s="19">
        <v>674</v>
      </c>
      <c r="B4" s="23" t="s">
        <v>37</v>
      </c>
      <c r="C4" s="32"/>
      <c r="D4" s="32">
        <v>1</v>
      </c>
      <c r="E4" s="19">
        <v>1</v>
      </c>
      <c r="F4" s="19">
        <v>1</v>
      </c>
      <c r="G4" s="16">
        <f>SUM(C4:F4)</f>
        <v>3</v>
      </c>
    </row>
    <row r="5" spans="1:7" s="17" customFormat="1" ht="12.75" x14ac:dyDescent="0.2">
      <c r="A5" s="19">
        <v>675</v>
      </c>
      <c r="B5" s="23" t="s">
        <v>38</v>
      </c>
      <c r="C5" s="32">
        <v>1</v>
      </c>
      <c r="D5" s="32">
        <v>2</v>
      </c>
      <c r="E5" s="19">
        <v>2</v>
      </c>
      <c r="F5" s="19">
        <v>2</v>
      </c>
      <c r="G5" s="16">
        <f>SUM(C5:F5)</f>
        <v>7</v>
      </c>
    </row>
    <row r="6" spans="1:7" s="17" customFormat="1" ht="12.75" x14ac:dyDescent="0.2">
      <c r="A6" s="19">
        <v>678</v>
      </c>
      <c r="B6" s="23" t="s">
        <v>39</v>
      </c>
      <c r="C6" s="32">
        <v>1</v>
      </c>
      <c r="D6" s="32">
        <v>1</v>
      </c>
      <c r="E6" s="19">
        <v>1</v>
      </c>
      <c r="F6" s="19">
        <v>1</v>
      </c>
      <c r="G6" s="16">
        <f>SUM(C6:F6)</f>
        <v>4</v>
      </c>
    </row>
    <row r="7" spans="1:7" s="17" customFormat="1" ht="12.75" x14ac:dyDescent="0.2">
      <c r="A7" s="19">
        <v>679</v>
      </c>
      <c r="B7" s="23" t="s">
        <v>40</v>
      </c>
      <c r="C7" s="32"/>
      <c r="D7" s="32">
        <v>1</v>
      </c>
      <c r="E7" s="19"/>
      <c r="F7" s="19"/>
      <c r="G7" s="16">
        <f>SUM(C7:F7)</f>
        <v>1</v>
      </c>
    </row>
    <row r="8" spans="1:7" s="89" customFormat="1" x14ac:dyDescent="0.25">
      <c r="A8" s="87"/>
      <c r="B8" s="88" t="s">
        <v>136</v>
      </c>
      <c r="C8" s="88">
        <f>SUM(C4:C7)</f>
        <v>2</v>
      </c>
      <c r="D8" s="88">
        <f>SUM(D4:D7)</f>
        <v>5</v>
      </c>
      <c r="E8" s="88">
        <f>SUM(E4:E7)</f>
        <v>4</v>
      </c>
      <c r="F8" s="88">
        <f>SUM(F4:F7)</f>
        <v>4</v>
      </c>
      <c r="G8" s="88">
        <f>SUM(G4:G7)</f>
        <v>15</v>
      </c>
    </row>
    <row r="9" spans="1:7" x14ac:dyDescent="0.25">
      <c r="A9" s="17"/>
      <c r="B9" s="17"/>
      <c r="C9" s="17"/>
      <c r="D9" s="17"/>
      <c r="E9" s="17"/>
      <c r="F9" s="17"/>
      <c r="G9" s="50"/>
    </row>
  </sheetData>
  <sortState ref="A143:Q278">
    <sortCondition ref="A143"/>
  </sortState>
  <mergeCells count="2">
    <mergeCell ref="A1:G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J25" sqref="J25"/>
    </sheetView>
  </sheetViews>
  <sheetFormatPr defaultRowHeight="15" x14ac:dyDescent="0.25"/>
  <cols>
    <col min="2" max="2" width="90" customWidth="1"/>
    <col min="3" max="3" width="11.7109375" bestFit="1" customWidth="1"/>
    <col min="4" max="15" width="9.85546875" customWidth="1"/>
  </cols>
  <sheetData>
    <row r="1" spans="1:15" ht="31.5" customHeight="1" x14ac:dyDescent="0.25">
      <c r="A1" s="103" t="s">
        <v>137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x14ac:dyDescent="0.25">
      <c r="A2" s="101" t="s">
        <v>70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s="67" customFormat="1" ht="45" x14ac:dyDescent="0.2">
      <c r="A3" s="29" t="s">
        <v>23</v>
      </c>
      <c r="B3" s="68" t="s">
        <v>25</v>
      </c>
      <c r="C3" s="51" t="s">
        <v>71</v>
      </c>
      <c r="D3" s="7" t="s">
        <v>72</v>
      </c>
      <c r="E3" s="7" t="s">
        <v>73</v>
      </c>
      <c r="F3" s="6" t="s">
        <v>74</v>
      </c>
      <c r="G3" s="6" t="s">
        <v>75</v>
      </c>
      <c r="H3" s="6" t="s">
        <v>76</v>
      </c>
      <c r="I3" s="45" t="s">
        <v>77</v>
      </c>
      <c r="J3" s="45" t="s">
        <v>78</v>
      </c>
      <c r="K3" s="45" t="s">
        <v>79</v>
      </c>
      <c r="L3" s="45" t="s">
        <v>80</v>
      </c>
      <c r="M3" s="40" t="s">
        <v>81</v>
      </c>
      <c r="N3" s="40" t="s">
        <v>82</v>
      </c>
      <c r="O3" s="27" t="s">
        <v>1</v>
      </c>
    </row>
    <row r="4" spans="1:15" s="17" customFormat="1" ht="12.75" x14ac:dyDescent="0.2">
      <c r="A4" s="19">
        <v>297</v>
      </c>
      <c r="B4" s="20" t="s">
        <v>26</v>
      </c>
      <c r="C4" s="32">
        <v>10</v>
      </c>
      <c r="D4" s="19">
        <v>10</v>
      </c>
      <c r="E4" s="19">
        <v>5</v>
      </c>
      <c r="F4" s="19">
        <v>15</v>
      </c>
      <c r="G4" s="19">
        <v>5</v>
      </c>
      <c r="H4" s="19">
        <v>5</v>
      </c>
      <c r="I4" s="19">
        <v>5</v>
      </c>
      <c r="J4" s="19">
        <v>5</v>
      </c>
      <c r="K4" s="19">
        <v>5</v>
      </c>
      <c r="L4" s="19">
        <v>5</v>
      </c>
      <c r="M4" s="19">
        <v>20</v>
      </c>
      <c r="N4" s="19">
        <v>5</v>
      </c>
      <c r="O4" s="44">
        <f>SUM(C4:N4)</f>
        <v>95</v>
      </c>
    </row>
    <row r="5" spans="1:15" s="17" customFormat="1" ht="12.75" x14ac:dyDescent="0.2">
      <c r="A5" s="19">
        <v>298</v>
      </c>
      <c r="B5" s="20" t="s">
        <v>27</v>
      </c>
      <c r="C5" s="32">
        <v>3</v>
      </c>
      <c r="D5" s="19">
        <v>3</v>
      </c>
      <c r="E5" s="19">
        <v>2</v>
      </c>
      <c r="F5" s="19">
        <v>3</v>
      </c>
      <c r="G5" s="19">
        <v>2</v>
      </c>
      <c r="H5" s="19">
        <v>2</v>
      </c>
      <c r="I5" s="19">
        <v>2</v>
      </c>
      <c r="J5" s="19">
        <v>2</v>
      </c>
      <c r="K5" s="19">
        <v>2</v>
      </c>
      <c r="L5" s="19">
        <v>2</v>
      </c>
      <c r="M5" s="19">
        <v>2</v>
      </c>
      <c r="N5" s="19">
        <v>2</v>
      </c>
      <c r="O5" s="44">
        <f>SUM(C5:N5)</f>
        <v>27</v>
      </c>
    </row>
    <row r="6" spans="1:15" s="17" customFormat="1" ht="12.75" x14ac:dyDescent="0.2">
      <c r="A6" s="19">
        <v>300</v>
      </c>
      <c r="B6" s="20" t="s">
        <v>28</v>
      </c>
      <c r="C6" s="32">
        <v>3</v>
      </c>
      <c r="D6" s="19">
        <v>3</v>
      </c>
      <c r="E6" s="19">
        <v>2</v>
      </c>
      <c r="F6" s="19">
        <v>3</v>
      </c>
      <c r="G6" s="19">
        <v>2</v>
      </c>
      <c r="H6" s="19">
        <v>2</v>
      </c>
      <c r="I6" s="19">
        <v>2</v>
      </c>
      <c r="J6" s="19">
        <v>2</v>
      </c>
      <c r="K6" s="19">
        <v>2</v>
      </c>
      <c r="L6" s="19">
        <v>2</v>
      </c>
      <c r="M6" s="19">
        <v>2</v>
      </c>
      <c r="N6" s="19">
        <v>2</v>
      </c>
      <c r="O6" s="44">
        <f>SUM(C6:N6)</f>
        <v>27</v>
      </c>
    </row>
    <row r="7" spans="1:15" s="17" customFormat="1" ht="12.75" x14ac:dyDescent="0.2">
      <c r="A7" s="19">
        <v>301</v>
      </c>
      <c r="B7" s="20" t="s">
        <v>29</v>
      </c>
      <c r="C7" s="32">
        <v>3</v>
      </c>
      <c r="D7" s="19">
        <v>3</v>
      </c>
      <c r="E7" s="19">
        <v>2</v>
      </c>
      <c r="F7" s="19">
        <v>3</v>
      </c>
      <c r="G7" s="19">
        <v>2</v>
      </c>
      <c r="H7" s="19">
        <v>2</v>
      </c>
      <c r="I7" s="19">
        <v>2</v>
      </c>
      <c r="J7" s="19">
        <v>2</v>
      </c>
      <c r="K7" s="19">
        <v>2</v>
      </c>
      <c r="L7" s="19">
        <v>2</v>
      </c>
      <c r="M7" s="19">
        <v>2</v>
      </c>
      <c r="N7" s="19">
        <v>2</v>
      </c>
      <c r="O7" s="44">
        <f>SUM(C7:N7)</f>
        <v>27</v>
      </c>
    </row>
    <row r="8" spans="1:15" s="17" customFormat="1" ht="12.75" x14ac:dyDescent="0.2">
      <c r="A8" s="19">
        <v>302</v>
      </c>
      <c r="B8" s="20" t="s">
        <v>30</v>
      </c>
      <c r="C8" s="32">
        <v>3</v>
      </c>
      <c r="D8" s="19">
        <v>3</v>
      </c>
      <c r="E8" s="19"/>
      <c r="F8" s="19">
        <v>3</v>
      </c>
      <c r="G8" s="19"/>
      <c r="H8" s="19"/>
      <c r="I8" s="19"/>
      <c r="J8" s="19"/>
      <c r="K8" s="19"/>
      <c r="L8" s="19"/>
      <c r="M8" s="19">
        <v>2</v>
      </c>
      <c r="N8" s="19"/>
      <c r="O8" s="44">
        <f>SUM(C8:N8)</f>
        <v>11</v>
      </c>
    </row>
    <row r="9" spans="1:15" s="17" customFormat="1" ht="12.75" x14ac:dyDescent="0.2">
      <c r="A9" s="19">
        <v>303</v>
      </c>
      <c r="B9" s="20" t="s">
        <v>31</v>
      </c>
      <c r="C9" s="32">
        <v>1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I9" s="19">
        <v>1</v>
      </c>
      <c r="J9" s="19">
        <v>1</v>
      </c>
      <c r="K9" s="19">
        <v>1</v>
      </c>
      <c r="L9" s="19">
        <v>1</v>
      </c>
      <c r="M9" s="19">
        <v>1</v>
      </c>
      <c r="N9" s="19">
        <v>1</v>
      </c>
      <c r="O9" s="44">
        <f>SUM(C9:N9)</f>
        <v>12</v>
      </c>
    </row>
    <row r="10" spans="1:15" s="17" customFormat="1" ht="12.75" x14ac:dyDescent="0.2">
      <c r="A10" s="19">
        <v>304</v>
      </c>
      <c r="B10" s="20" t="s">
        <v>32</v>
      </c>
      <c r="C10" s="32">
        <v>2</v>
      </c>
      <c r="D10" s="19">
        <v>1</v>
      </c>
      <c r="E10" s="19">
        <v>1</v>
      </c>
      <c r="F10" s="19">
        <v>2</v>
      </c>
      <c r="G10" s="19">
        <v>1</v>
      </c>
      <c r="H10" s="19">
        <v>1</v>
      </c>
      <c r="I10" s="19">
        <v>2</v>
      </c>
      <c r="J10" s="19">
        <v>2</v>
      </c>
      <c r="K10" s="19">
        <v>1</v>
      </c>
      <c r="L10" s="19">
        <v>1</v>
      </c>
      <c r="M10" s="19">
        <v>2</v>
      </c>
      <c r="N10" s="19">
        <v>2</v>
      </c>
      <c r="O10" s="44">
        <f>SUM(C10:N10)</f>
        <v>18</v>
      </c>
    </row>
    <row r="11" spans="1:15" s="17" customFormat="1" ht="12.75" x14ac:dyDescent="0.2">
      <c r="A11" s="19">
        <v>305</v>
      </c>
      <c r="B11" s="20" t="s">
        <v>33</v>
      </c>
      <c r="C11" s="32">
        <v>1</v>
      </c>
      <c r="D11" s="19"/>
      <c r="E11" s="19"/>
      <c r="F11" s="19">
        <v>1</v>
      </c>
      <c r="G11" s="19"/>
      <c r="H11" s="19"/>
      <c r="I11" s="19">
        <v>1</v>
      </c>
      <c r="J11" s="19"/>
      <c r="K11" s="19"/>
      <c r="L11" s="19"/>
      <c r="M11" s="19">
        <v>1</v>
      </c>
      <c r="N11" s="19">
        <v>1</v>
      </c>
      <c r="O11" s="44">
        <f>SUM(C11:N11)</f>
        <v>5</v>
      </c>
    </row>
    <row r="12" spans="1:15" s="17" customFormat="1" ht="12.75" x14ac:dyDescent="0.2">
      <c r="A12" s="19">
        <v>311</v>
      </c>
      <c r="B12" s="22" t="s">
        <v>34</v>
      </c>
      <c r="C12" s="32">
        <v>1</v>
      </c>
      <c r="D12" s="19"/>
      <c r="E12" s="19"/>
      <c r="F12" s="19">
        <v>1</v>
      </c>
      <c r="G12" s="32"/>
      <c r="H12" s="19"/>
      <c r="I12" s="19">
        <v>1</v>
      </c>
      <c r="J12" s="32"/>
      <c r="K12" s="32"/>
      <c r="L12" s="19"/>
      <c r="M12" s="19">
        <v>1</v>
      </c>
      <c r="N12" s="32">
        <v>1</v>
      </c>
      <c r="O12" s="44">
        <f>SUM(C12:N12)</f>
        <v>5</v>
      </c>
    </row>
    <row r="13" spans="1:15" s="17" customFormat="1" ht="12.75" x14ac:dyDescent="0.2">
      <c r="A13" s="19">
        <v>312</v>
      </c>
      <c r="B13" s="20" t="s">
        <v>35</v>
      </c>
      <c r="C13" s="32">
        <v>1</v>
      </c>
      <c r="D13" s="19"/>
      <c r="E13" s="19"/>
      <c r="F13" s="19">
        <v>1</v>
      </c>
      <c r="G13" s="32"/>
      <c r="H13" s="19"/>
      <c r="I13" s="19">
        <v>1</v>
      </c>
      <c r="J13" s="19"/>
      <c r="K13" s="19"/>
      <c r="L13" s="19"/>
      <c r="M13" s="32">
        <v>1</v>
      </c>
      <c r="N13" s="32">
        <v>1</v>
      </c>
      <c r="O13" s="44">
        <f>SUM(C13:N13)</f>
        <v>5</v>
      </c>
    </row>
    <row r="14" spans="1:15" s="17" customFormat="1" ht="12.75" x14ac:dyDescent="0.2">
      <c r="A14" s="19">
        <v>313</v>
      </c>
      <c r="B14" s="20" t="s">
        <v>36</v>
      </c>
      <c r="C14" s="32">
        <v>1</v>
      </c>
      <c r="D14" s="19"/>
      <c r="E14" s="19"/>
      <c r="F14" s="19">
        <v>2</v>
      </c>
      <c r="G14" s="19"/>
      <c r="H14" s="19"/>
      <c r="I14" s="19">
        <v>2</v>
      </c>
      <c r="J14" s="19"/>
      <c r="K14" s="19"/>
      <c r="L14" s="19"/>
      <c r="M14" s="19">
        <v>2</v>
      </c>
      <c r="N14" s="19">
        <v>2</v>
      </c>
      <c r="O14" s="44">
        <f>SUM(C14:N14)</f>
        <v>9</v>
      </c>
    </row>
    <row r="15" spans="1:15" s="17" customFormat="1" ht="12.75" x14ac:dyDescent="0.2">
      <c r="A15" s="19">
        <v>674</v>
      </c>
      <c r="B15" s="23" t="s">
        <v>37</v>
      </c>
      <c r="C15" s="32"/>
      <c r="D15" s="32"/>
      <c r="E15" s="19"/>
      <c r="F15" s="19">
        <v>1</v>
      </c>
      <c r="G15" s="19"/>
      <c r="H15" s="19"/>
      <c r="I15" s="19">
        <v>1</v>
      </c>
      <c r="J15" s="19"/>
      <c r="K15" s="19"/>
      <c r="L15" s="19"/>
      <c r="M15" s="19">
        <v>2</v>
      </c>
      <c r="N15" s="19">
        <v>2</v>
      </c>
      <c r="O15" s="44">
        <f>SUM(C15:N15)</f>
        <v>6</v>
      </c>
    </row>
    <row r="16" spans="1:15" s="17" customFormat="1" ht="12.75" x14ac:dyDescent="0.2">
      <c r="A16" s="19">
        <v>675</v>
      </c>
      <c r="B16" s="23" t="s">
        <v>38</v>
      </c>
      <c r="C16" s="32">
        <v>1</v>
      </c>
      <c r="D16" s="32"/>
      <c r="E16" s="19"/>
      <c r="F16" s="19">
        <v>2</v>
      </c>
      <c r="G16" s="19"/>
      <c r="H16" s="19"/>
      <c r="I16" s="19">
        <v>2</v>
      </c>
      <c r="J16" s="19"/>
      <c r="K16" s="19"/>
      <c r="L16" s="19"/>
      <c r="M16" s="19">
        <v>1</v>
      </c>
      <c r="N16" s="19">
        <v>1</v>
      </c>
      <c r="O16" s="44">
        <f>SUM(C16:N16)</f>
        <v>7</v>
      </c>
    </row>
    <row r="17" spans="1:15" s="17" customFormat="1" ht="12.75" x14ac:dyDescent="0.2">
      <c r="A17" s="19">
        <v>678</v>
      </c>
      <c r="B17" s="23" t="s">
        <v>39</v>
      </c>
      <c r="C17" s="32">
        <v>1</v>
      </c>
      <c r="D17" s="32"/>
      <c r="E17" s="19"/>
      <c r="F17" s="19">
        <v>1</v>
      </c>
      <c r="G17" s="19"/>
      <c r="H17" s="19"/>
      <c r="I17" s="19">
        <v>1</v>
      </c>
      <c r="J17" s="19"/>
      <c r="K17" s="19"/>
      <c r="L17" s="19"/>
      <c r="M17" s="19">
        <v>1</v>
      </c>
      <c r="N17" s="19">
        <v>1</v>
      </c>
      <c r="O17" s="44">
        <f>SUM(C17:N17)</f>
        <v>5</v>
      </c>
    </row>
    <row r="18" spans="1:15" s="17" customFormat="1" ht="12.75" x14ac:dyDescent="0.2">
      <c r="A18" s="19">
        <v>679</v>
      </c>
      <c r="B18" s="23" t="s">
        <v>40</v>
      </c>
      <c r="C18" s="32"/>
      <c r="D18" s="32"/>
      <c r="E18" s="19"/>
      <c r="F18" s="19">
        <v>1</v>
      </c>
      <c r="G18" s="19"/>
      <c r="H18" s="19"/>
      <c r="I18" s="19"/>
      <c r="J18" s="19"/>
      <c r="K18" s="19"/>
      <c r="L18" s="19"/>
      <c r="M18" s="19"/>
      <c r="N18" s="19"/>
      <c r="O18" s="44">
        <f>SUM(C18:N18)</f>
        <v>1</v>
      </c>
    </row>
    <row r="19" spans="1:15" x14ac:dyDescent="0.25">
      <c r="A19" s="17"/>
      <c r="B19" s="18" t="s">
        <v>136</v>
      </c>
      <c r="C19" s="88">
        <f>SUM(C4:C18)</f>
        <v>31</v>
      </c>
      <c r="D19" s="88">
        <f t="shared" ref="D19:O19" si="0">SUM(D4:D18)</f>
        <v>24</v>
      </c>
      <c r="E19" s="88">
        <f t="shared" si="0"/>
        <v>13</v>
      </c>
      <c r="F19" s="88">
        <f t="shared" si="0"/>
        <v>40</v>
      </c>
      <c r="G19" s="88">
        <f t="shared" si="0"/>
        <v>13</v>
      </c>
      <c r="H19" s="88">
        <f t="shared" si="0"/>
        <v>13</v>
      </c>
      <c r="I19" s="88">
        <f t="shared" si="0"/>
        <v>23</v>
      </c>
      <c r="J19" s="88">
        <f t="shared" si="0"/>
        <v>14</v>
      </c>
      <c r="K19" s="88">
        <f t="shared" si="0"/>
        <v>13</v>
      </c>
      <c r="L19" s="88">
        <f t="shared" si="0"/>
        <v>13</v>
      </c>
      <c r="M19" s="88">
        <f t="shared" si="0"/>
        <v>40</v>
      </c>
      <c r="N19" s="88">
        <f t="shared" si="0"/>
        <v>23</v>
      </c>
      <c r="O19" s="97">
        <f t="shared" si="0"/>
        <v>260</v>
      </c>
    </row>
  </sheetData>
  <sortState ref="A143:Y278">
    <sortCondition ref="A143"/>
  </sortState>
  <mergeCells count="2">
    <mergeCell ref="A1:O1"/>
    <mergeCell ref="A2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workbookViewId="0">
      <selection activeCell="E21" sqref="E21"/>
    </sheetView>
  </sheetViews>
  <sheetFormatPr defaultRowHeight="15" x14ac:dyDescent="0.25"/>
  <cols>
    <col min="1" max="1" width="9.140625" customWidth="1"/>
    <col min="2" max="2" width="90.140625" customWidth="1"/>
    <col min="3" max="3" width="15.5703125" bestFit="1" customWidth="1"/>
    <col min="4" max="4" width="14.140625" bestFit="1" customWidth="1"/>
    <col min="5" max="5" width="13.42578125" bestFit="1" customWidth="1"/>
  </cols>
  <sheetData>
    <row r="1" spans="1:5" ht="30.75" customHeight="1" x14ac:dyDescent="0.25">
      <c r="A1" s="105" t="s">
        <v>137</v>
      </c>
      <c r="B1" s="106"/>
      <c r="C1" s="106"/>
      <c r="D1" s="106"/>
      <c r="E1" s="106"/>
    </row>
    <row r="2" spans="1:5" x14ac:dyDescent="0.25">
      <c r="A2" s="101" t="s">
        <v>83</v>
      </c>
      <c r="B2" s="102"/>
      <c r="C2" s="102"/>
      <c r="D2" s="102"/>
      <c r="E2" s="102"/>
    </row>
    <row r="3" spans="1:5" s="67" customFormat="1" ht="22.5" x14ac:dyDescent="0.2">
      <c r="A3" s="29" t="s">
        <v>23</v>
      </c>
      <c r="B3" s="68" t="s">
        <v>25</v>
      </c>
      <c r="C3" s="26" t="s">
        <v>84</v>
      </c>
      <c r="D3" s="45" t="s">
        <v>85</v>
      </c>
      <c r="E3" s="27" t="s">
        <v>1</v>
      </c>
    </row>
    <row r="4" spans="1:5" s="17" customFormat="1" ht="12.75" x14ac:dyDescent="0.2">
      <c r="A4" s="19">
        <v>674</v>
      </c>
      <c r="B4" s="53" t="s">
        <v>37</v>
      </c>
      <c r="C4" s="32">
        <v>1</v>
      </c>
      <c r="D4" s="32">
        <v>1</v>
      </c>
      <c r="E4" s="16">
        <f>SUM(C4:D4)</f>
        <v>2</v>
      </c>
    </row>
    <row r="5" spans="1:5" s="17" customFormat="1" ht="12.75" x14ac:dyDescent="0.2">
      <c r="A5" s="19">
        <v>675</v>
      </c>
      <c r="B5" s="53" t="s">
        <v>38</v>
      </c>
      <c r="C5" s="32">
        <v>2</v>
      </c>
      <c r="D5" s="32">
        <v>2</v>
      </c>
      <c r="E5" s="16">
        <f>SUM(C5:D5)</f>
        <v>4</v>
      </c>
    </row>
    <row r="6" spans="1:5" s="17" customFormat="1" ht="12.75" x14ac:dyDescent="0.2">
      <c r="A6" s="19">
        <v>678</v>
      </c>
      <c r="B6" s="53" t="s">
        <v>39</v>
      </c>
      <c r="C6" s="32">
        <v>1</v>
      </c>
      <c r="D6" s="32">
        <v>1</v>
      </c>
      <c r="E6" s="16">
        <f>SUM(C6:D6)</f>
        <v>2</v>
      </c>
    </row>
    <row r="7" spans="1:5" s="89" customFormat="1" x14ac:dyDescent="0.25">
      <c r="A7" s="91"/>
      <c r="B7" s="88" t="s">
        <v>136</v>
      </c>
      <c r="C7" s="92">
        <f>SUM(C4:C6)</f>
        <v>4</v>
      </c>
      <c r="D7" s="92">
        <f>SUM(D4:D6)</f>
        <v>4</v>
      </c>
      <c r="E7" s="92">
        <f>SUM(E4:E6)</f>
        <v>8</v>
      </c>
    </row>
    <row r="8" spans="1:5" x14ac:dyDescent="0.25">
      <c r="A8" s="28"/>
      <c r="B8" s="52"/>
      <c r="C8" s="28"/>
      <c r="D8" s="28"/>
      <c r="E8" s="50"/>
    </row>
    <row r="70" ht="24.75" customHeight="1" x14ac:dyDescent="0.25"/>
    <row r="207" ht="30.75" customHeight="1" x14ac:dyDescent="0.25"/>
  </sheetData>
  <sortState ref="A143:W278">
    <sortCondition ref="A278"/>
  </sortState>
  <mergeCells count="2">
    <mergeCell ref="A1:E1"/>
    <mergeCell ref="A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selection activeCell="W24" sqref="W24"/>
    </sheetView>
  </sheetViews>
  <sheetFormatPr defaultRowHeight="15" x14ac:dyDescent="0.25"/>
  <cols>
    <col min="2" max="2" width="91.5703125" customWidth="1"/>
    <col min="3" max="6" width="11.28515625" customWidth="1"/>
    <col min="7" max="7" width="12.140625" customWidth="1"/>
    <col min="8" max="21" width="11.28515625" customWidth="1"/>
    <col min="22" max="22" width="12.28515625" customWidth="1"/>
  </cols>
  <sheetData>
    <row r="1" spans="1:22" ht="30" customHeight="1" x14ac:dyDescent="0.25">
      <c r="A1" s="105" t="s">
        <v>137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2" s="14" customFormat="1" ht="18.75" customHeight="1" x14ac:dyDescent="0.25">
      <c r="A2" s="101" t="s">
        <v>105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2" s="73" customFormat="1" ht="33.75" x14ac:dyDescent="0.2">
      <c r="A3" s="29" t="s">
        <v>23</v>
      </c>
      <c r="B3" s="68" t="s">
        <v>25</v>
      </c>
      <c r="C3" s="5" t="s">
        <v>86</v>
      </c>
      <c r="D3" s="6" t="s">
        <v>87</v>
      </c>
      <c r="E3" s="6" t="s">
        <v>88</v>
      </c>
      <c r="F3" s="6" t="s">
        <v>89</v>
      </c>
      <c r="G3" s="55" t="s">
        <v>90</v>
      </c>
      <c r="H3" s="34" t="s">
        <v>91</v>
      </c>
      <c r="I3" s="34" t="s">
        <v>92</v>
      </c>
      <c r="J3" s="34" t="s">
        <v>93</v>
      </c>
      <c r="K3" s="34" t="s">
        <v>94</v>
      </c>
      <c r="L3" s="34" t="s">
        <v>95</v>
      </c>
      <c r="M3" s="56" t="s">
        <v>96</v>
      </c>
      <c r="N3" s="74" t="s">
        <v>97</v>
      </c>
      <c r="O3" s="57" t="s">
        <v>98</v>
      </c>
      <c r="P3" s="39" t="s">
        <v>99</v>
      </c>
      <c r="Q3" s="39" t="s">
        <v>100</v>
      </c>
      <c r="R3" s="58" t="s">
        <v>101</v>
      </c>
      <c r="S3" s="59" t="s">
        <v>102</v>
      </c>
      <c r="T3" s="4" t="s">
        <v>103</v>
      </c>
      <c r="U3" s="41" t="s">
        <v>104</v>
      </c>
      <c r="V3" s="1" t="s">
        <v>1</v>
      </c>
    </row>
    <row r="4" spans="1:22" s="17" customFormat="1" ht="12.75" x14ac:dyDescent="0.2">
      <c r="A4" s="19">
        <v>674</v>
      </c>
      <c r="B4" s="23" t="s">
        <v>37</v>
      </c>
      <c r="C4" s="32">
        <v>1</v>
      </c>
      <c r="D4" s="32">
        <v>1</v>
      </c>
      <c r="E4" s="19">
        <v>1</v>
      </c>
      <c r="F4" s="19">
        <v>1</v>
      </c>
      <c r="G4" s="32">
        <v>1</v>
      </c>
      <c r="H4" s="32">
        <v>1</v>
      </c>
      <c r="I4" s="19">
        <v>1</v>
      </c>
      <c r="J4" s="19">
        <v>1</v>
      </c>
      <c r="K4" s="19">
        <v>1</v>
      </c>
      <c r="L4" s="19">
        <v>1</v>
      </c>
      <c r="M4" s="32">
        <v>1</v>
      </c>
      <c r="N4" s="32">
        <v>1</v>
      </c>
      <c r="O4" s="31">
        <v>1</v>
      </c>
      <c r="P4" s="31">
        <v>1</v>
      </c>
      <c r="Q4" s="31">
        <v>1</v>
      </c>
      <c r="R4" s="31">
        <v>1</v>
      </c>
      <c r="S4" s="31">
        <v>1</v>
      </c>
      <c r="T4" s="31"/>
      <c r="U4" s="31">
        <v>1</v>
      </c>
      <c r="V4" s="43">
        <f>SUM(C4:U4)</f>
        <v>18</v>
      </c>
    </row>
    <row r="5" spans="1:22" s="17" customFormat="1" ht="12.75" x14ac:dyDescent="0.2">
      <c r="A5" s="19">
        <v>675</v>
      </c>
      <c r="B5" s="23" t="s">
        <v>38</v>
      </c>
      <c r="C5" s="32">
        <v>2</v>
      </c>
      <c r="D5" s="32">
        <v>2</v>
      </c>
      <c r="E5" s="19">
        <v>2</v>
      </c>
      <c r="F5" s="19">
        <v>2</v>
      </c>
      <c r="G5" s="32">
        <v>2</v>
      </c>
      <c r="H5" s="32">
        <v>2</v>
      </c>
      <c r="I5" s="19">
        <v>2</v>
      </c>
      <c r="J5" s="19">
        <v>2</v>
      </c>
      <c r="K5" s="19">
        <v>2</v>
      </c>
      <c r="L5" s="19">
        <v>2</v>
      </c>
      <c r="M5" s="32">
        <v>2</v>
      </c>
      <c r="N5" s="32">
        <v>2</v>
      </c>
      <c r="O5" s="31">
        <v>2</v>
      </c>
      <c r="P5" s="31">
        <v>2</v>
      </c>
      <c r="Q5" s="31">
        <v>2</v>
      </c>
      <c r="R5" s="31">
        <v>2</v>
      </c>
      <c r="S5" s="31">
        <v>2</v>
      </c>
      <c r="T5" s="31">
        <v>2</v>
      </c>
      <c r="U5" s="31">
        <v>2</v>
      </c>
      <c r="V5" s="43">
        <f>SUM(C5:U5)</f>
        <v>38</v>
      </c>
    </row>
    <row r="6" spans="1:22" s="17" customFormat="1" ht="12.75" x14ac:dyDescent="0.2">
      <c r="A6" s="19">
        <v>678</v>
      </c>
      <c r="B6" s="23" t="s">
        <v>39</v>
      </c>
      <c r="C6" s="32">
        <v>2</v>
      </c>
      <c r="D6" s="32">
        <v>2</v>
      </c>
      <c r="E6" s="19">
        <v>2</v>
      </c>
      <c r="F6" s="19">
        <v>2</v>
      </c>
      <c r="G6" s="32">
        <v>2</v>
      </c>
      <c r="H6" s="32">
        <v>2</v>
      </c>
      <c r="I6" s="19">
        <v>2</v>
      </c>
      <c r="J6" s="19">
        <v>1</v>
      </c>
      <c r="K6" s="19">
        <v>1</v>
      </c>
      <c r="L6" s="19">
        <v>1</v>
      </c>
      <c r="M6" s="32">
        <v>1</v>
      </c>
      <c r="N6" s="32">
        <v>1</v>
      </c>
      <c r="O6" s="31">
        <v>1</v>
      </c>
      <c r="P6" s="31">
        <v>1</v>
      </c>
      <c r="Q6" s="31">
        <v>1</v>
      </c>
      <c r="R6" s="31">
        <v>1</v>
      </c>
      <c r="S6" s="31">
        <v>1</v>
      </c>
      <c r="T6" s="31">
        <v>1</v>
      </c>
      <c r="U6" s="31">
        <v>1</v>
      </c>
      <c r="V6" s="43">
        <f>SUM(C6:U6)</f>
        <v>26</v>
      </c>
    </row>
    <row r="7" spans="1:22" s="17" customFormat="1" ht="12.75" x14ac:dyDescent="0.2">
      <c r="A7" s="19">
        <v>679</v>
      </c>
      <c r="B7" s="23" t="s">
        <v>40</v>
      </c>
      <c r="C7" s="32"/>
      <c r="D7" s="32"/>
      <c r="E7" s="19">
        <v>1</v>
      </c>
      <c r="F7" s="19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43">
        <f>SUM(C7:U7)</f>
        <v>1</v>
      </c>
    </row>
    <row r="8" spans="1:22" s="89" customFormat="1" x14ac:dyDescent="0.25">
      <c r="A8" s="87"/>
      <c r="B8" s="88" t="s">
        <v>136</v>
      </c>
      <c r="C8" s="88">
        <f>SUM(C4:C7)</f>
        <v>5</v>
      </c>
      <c r="D8" s="88">
        <f>SUM(D4:D7)</f>
        <v>5</v>
      </c>
      <c r="E8" s="88">
        <f>SUM(E4:E7)</f>
        <v>6</v>
      </c>
      <c r="F8" s="88">
        <f>SUM(F4:F7)</f>
        <v>5</v>
      </c>
      <c r="G8" s="88">
        <f>SUM(G4:G7)</f>
        <v>5</v>
      </c>
      <c r="H8" s="88">
        <f>SUM(H4:H7)</f>
        <v>5</v>
      </c>
      <c r="I8" s="88">
        <f>SUM(I4:I7)</f>
        <v>5</v>
      </c>
      <c r="J8" s="88">
        <f>SUM(J4:J7)</f>
        <v>4</v>
      </c>
      <c r="K8" s="88">
        <f>SUM(K4:K7)</f>
        <v>4</v>
      </c>
      <c r="L8" s="88">
        <f>SUM(L4:L7)</f>
        <v>4</v>
      </c>
      <c r="M8" s="88">
        <f>SUM(M4:M7)</f>
        <v>4</v>
      </c>
      <c r="N8" s="88">
        <f>SUM(N4:N7)</f>
        <v>4</v>
      </c>
      <c r="O8" s="88">
        <f>SUM(O4:O7)</f>
        <v>4</v>
      </c>
      <c r="P8" s="88">
        <f>SUM(P4:P7)</f>
        <v>4</v>
      </c>
      <c r="Q8" s="88">
        <f>SUM(Q4:Q7)</f>
        <v>4</v>
      </c>
      <c r="R8" s="88">
        <f>SUM(R4:R7)</f>
        <v>4</v>
      </c>
      <c r="S8" s="88">
        <f>SUM(S4:S7)</f>
        <v>4</v>
      </c>
      <c r="T8" s="88">
        <f>SUM(T4:T7)</f>
        <v>3</v>
      </c>
      <c r="U8" s="88">
        <f>SUM(U4:U7)</f>
        <v>4</v>
      </c>
      <c r="V8" s="96">
        <f>SUM(V4:V7)</f>
        <v>83</v>
      </c>
    </row>
    <row r="9" spans="1:2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V9" s="17"/>
    </row>
  </sheetData>
  <sortState ref="A281:AU308">
    <sortCondition ref="A281"/>
  </sortState>
  <mergeCells count="2">
    <mergeCell ref="A1:V1"/>
    <mergeCell ref="A2: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ΑΜΘ lot2</vt:lpstr>
      <vt:lpstr>ΑΤΤΙΚΗ lot2</vt:lpstr>
      <vt:lpstr>ΒΟΡΕΙΟ ΑΙΓΑΙΟ lot2</vt:lpstr>
      <vt:lpstr>ΔΥΤ ΕΛΛΑΔΑ lot2</vt:lpstr>
      <vt:lpstr>ΔΥΤ ΜΑΚΕΔΟΝΙΑ lot2</vt:lpstr>
      <vt:lpstr>ΗΠΕΙΡΟΣ lot2</vt:lpstr>
      <vt:lpstr>ΘΕΣΣΑΛΙΑ lot2</vt:lpstr>
      <vt:lpstr>ΙΟΝΙΑ lot2</vt:lpstr>
      <vt:lpstr>ΚΕΝΤΡΙΚΗ ΜΑΚΕΔ lot2</vt:lpstr>
      <vt:lpstr>ΚΡΗΤΗ lot2</vt:lpstr>
      <vt:lpstr>ΝΟΤΙΟ ΑΙΓΑΙΟ lot2</vt:lpstr>
      <vt:lpstr>ΠΕΛΟΠΟΝΝΗΣΟΣ lot2</vt:lpstr>
      <vt:lpstr>ΣΤΕΡΕΑ ΕΛΛΑΔΑ lot2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2023-02-01T07:16:41Z</dcterms:modified>
</cp:coreProperties>
</file>