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2"/>
  </bookViews>
  <sheets>
    <sheet name="ΑΜΘ lot1" sheetId="2" r:id="rId1"/>
    <sheet name="ΑΤΤΙΚΗ lot1" sheetId="1" r:id="rId2"/>
    <sheet name="ΒΟΡΕΙΟ ΑΙΓΑΙΟ lot1" sheetId="3" r:id="rId3"/>
    <sheet name="ΔΥΤ ΕΛΛΑΔΑ lot1" sheetId="4" r:id="rId4"/>
    <sheet name="ΔΥΤ ΜΑΚΕΔΟΝΙΑ lot1" sheetId="5" r:id="rId5"/>
    <sheet name="ΗΠΕΙΡΟΣ lot1" sheetId="6" r:id="rId6"/>
    <sheet name="ΘΕΣΣΑΛΙΑ lot1" sheetId="7" r:id="rId7"/>
    <sheet name="ΙΟΝΙΑ lot1" sheetId="8" r:id="rId8"/>
    <sheet name="ΚΕΝΤΡΙΚΗ ΜΑΚΕΔ lot1" sheetId="9" r:id="rId9"/>
    <sheet name="ΚΡΗΤΗ lot1" sheetId="10" r:id="rId10"/>
    <sheet name="ΝΟΤΙΟ ΑΙΓΑΙΟ lot1" sheetId="11" r:id="rId11"/>
    <sheet name="ΠΕΛΟΠΟΝΝΗΣΟΣ lot1" sheetId="12" r:id="rId12"/>
    <sheet name="ΣΤΕΡΕΑ ΕΛΛΑΔΑ lot1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I18" i="7"/>
  <c r="J18" i="7"/>
  <c r="K18" i="7"/>
  <c r="L18" i="7"/>
  <c r="M18" i="7"/>
  <c r="N18" i="7"/>
  <c r="C18" i="7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C16" i="9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D8" i="12"/>
  <c r="E8" i="12"/>
  <c r="F8" i="12"/>
  <c r="G8" i="12"/>
  <c r="H8" i="12"/>
  <c r="C8" i="12"/>
  <c r="D17" i="11"/>
  <c r="E17" i="11"/>
  <c r="F17" i="11"/>
  <c r="G17" i="11"/>
  <c r="H17" i="11"/>
  <c r="I17" i="11"/>
  <c r="J17" i="11"/>
  <c r="K17" i="11"/>
  <c r="L17" i="11"/>
  <c r="M17" i="11"/>
  <c r="N17" i="11"/>
  <c r="O17" i="11"/>
  <c r="C17" i="11"/>
  <c r="D17" i="10"/>
  <c r="E17" i="10"/>
  <c r="F17" i="10"/>
  <c r="G17" i="10"/>
  <c r="H17" i="10"/>
  <c r="C17" i="10"/>
  <c r="D16" i="8"/>
  <c r="E16" i="8"/>
  <c r="C16" i="8"/>
  <c r="D13" i="6"/>
  <c r="E13" i="6"/>
  <c r="F13" i="6"/>
  <c r="G13" i="6"/>
  <c r="H13" i="6"/>
  <c r="I13" i="6"/>
  <c r="J13" i="6"/>
  <c r="C13" i="6"/>
  <c r="D17" i="5"/>
  <c r="E17" i="5"/>
  <c r="F17" i="5"/>
  <c r="G17" i="5"/>
  <c r="H17" i="5"/>
  <c r="I17" i="5"/>
  <c r="J17" i="5"/>
  <c r="C17" i="5"/>
  <c r="D8" i="4"/>
  <c r="E8" i="4"/>
  <c r="F8" i="4"/>
  <c r="C8" i="4"/>
  <c r="D17" i="3"/>
  <c r="E17" i="3"/>
  <c r="F17" i="3"/>
  <c r="G17" i="3"/>
  <c r="H17" i="3"/>
  <c r="I17" i="3"/>
  <c r="J17" i="3"/>
  <c r="C17" i="3"/>
  <c r="D16" i="1" l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C16" i="1"/>
  <c r="D17" i="2"/>
  <c r="E17" i="2"/>
  <c r="F17" i="2"/>
  <c r="G17" i="2"/>
  <c r="H17" i="2"/>
  <c r="I17" i="2"/>
  <c r="J17" i="2"/>
  <c r="K17" i="2"/>
  <c r="L17" i="2"/>
  <c r="C17" i="2"/>
  <c r="P17" i="13" l="1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18" i="13" l="1"/>
  <c r="I7" i="12"/>
  <c r="I6" i="12"/>
  <c r="I5" i="12"/>
  <c r="I4" i="12"/>
  <c r="I8" i="12" l="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17" i="11" l="1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17" i="10" l="1"/>
  <c r="AF15" i="9"/>
  <c r="AF14" i="9"/>
  <c r="AF13" i="9"/>
  <c r="AF12" i="9"/>
  <c r="AF11" i="9"/>
  <c r="AF10" i="9"/>
  <c r="AF9" i="9"/>
  <c r="AF8" i="9"/>
  <c r="AF7" i="9"/>
  <c r="AF6" i="9"/>
  <c r="AF5" i="9"/>
  <c r="AF4" i="9"/>
  <c r="AF16" i="9" l="1"/>
  <c r="F15" i="8"/>
  <c r="F14" i="8"/>
  <c r="F13" i="8"/>
  <c r="F12" i="8"/>
  <c r="F11" i="8"/>
  <c r="F10" i="8"/>
  <c r="F9" i="8"/>
  <c r="F8" i="8"/>
  <c r="F7" i="8"/>
  <c r="F6" i="8"/>
  <c r="F5" i="8"/>
  <c r="F4" i="8"/>
  <c r="F16" i="8" l="1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K12" i="6"/>
  <c r="K11" i="6"/>
  <c r="K10" i="6"/>
  <c r="K9" i="6"/>
  <c r="K8" i="6"/>
  <c r="K7" i="6"/>
  <c r="K6" i="6"/>
  <c r="K5" i="6"/>
  <c r="K4" i="6"/>
  <c r="K16" i="5"/>
  <c r="K15" i="5"/>
  <c r="K14" i="5"/>
  <c r="K13" i="5"/>
  <c r="K12" i="5"/>
  <c r="K11" i="5"/>
  <c r="K10" i="5"/>
  <c r="K9" i="5"/>
  <c r="K8" i="5"/>
  <c r="K7" i="5"/>
  <c r="K6" i="5"/>
  <c r="K5" i="5"/>
  <c r="K4" i="5"/>
  <c r="G7" i="4"/>
  <c r="G6" i="4"/>
  <c r="G5" i="4"/>
  <c r="G4" i="4"/>
  <c r="O18" i="7" l="1"/>
  <c r="K17" i="5"/>
  <c r="G8" i="4"/>
  <c r="K13" i="6"/>
  <c r="K16" i="3" l="1"/>
  <c r="K15" i="3"/>
  <c r="K14" i="3"/>
  <c r="K13" i="3"/>
  <c r="K12" i="3"/>
  <c r="K11" i="3"/>
  <c r="K10" i="3"/>
  <c r="K9" i="3"/>
  <c r="K8" i="3"/>
  <c r="K7" i="3"/>
  <c r="K6" i="3"/>
  <c r="K5" i="3"/>
  <c r="K4" i="3"/>
  <c r="K17" i="3" l="1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7" i="2" l="1"/>
  <c r="AK15" i="1" l="1"/>
  <c r="AK14" i="1"/>
  <c r="AK13" i="1"/>
  <c r="AK12" i="1"/>
  <c r="AK11" i="1"/>
  <c r="AK10" i="1"/>
  <c r="AK9" i="1"/>
  <c r="AK8" i="1"/>
  <c r="AK7" i="1"/>
  <c r="AK6" i="1"/>
  <c r="AK5" i="1"/>
  <c r="AK4" i="1"/>
  <c r="AK16" i="1" l="1"/>
</calcChain>
</file>

<file path=xl/sharedStrings.xml><?xml version="1.0" encoding="utf-8"?>
<sst xmlns="http://schemas.openxmlformats.org/spreadsheetml/2006/main" count="378" uniqueCount="187">
  <si>
    <t>ΠΕΡΦΕΡΕΙΑ ΑΤΤΙΚΗΣ</t>
  </si>
  <si>
    <t xml:space="preserve">ΣΥΝΟΛΟ ΕΙΔΩΝ </t>
  </si>
  <si>
    <t>1°ΕΚ ΑΘΗΝΩΝ</t>
  </si>
  <si>
    <t xml:space="preserve">2°ΕΚ ΑΘΗΝΩΝ </t>
  </si>
  <si>
    <t>3° ΕΚ ΑΘΗΝΩΝ</t>
  </si>
  <si>
    <t xml:space="preserve"> 4° ΕΚ ΜΕΤΑΞΟΥΡΓΕΙΟΥ</t>
  </si>
  <si>
    <t>5° ΕΚ ΝΕΑΣ ΦΙΛΑΔΕΛΦΕΙΑΣ</t>
  </si>
  <si>
    <t>6° ΕΚ ΑΘΗΝΩΝ</t>
  </si>
  <si>
    <t>7° ΕΚ ΖΩΓΡΑΦΟΥ</t>
  </si>
  <si>
    <t>1° ΕΚ ΑΓ. ΠΑΡΑΣΚΕΥΗΣ</t>
  </si>
  <si>
    <t xml:space="preserve">2° ΕΚ ΧΑΛΑΝΔΡΙΟΥ </t>
  </si>
  <si>
    <t>3° ΕΚ ΑΜΑΡΟΥΣΙΟΥ</t>
  </si>
  <si>
    <t>1° ΕΚ ΑΓΙΩΝ ΑΝΑΡΓΥΡΩΝ</t>
  </si>
  <si>
    <t>2° ΕΚ ΑΙΓΑΛΕΟΥ</t>
  </si>
  <si>
    <t>3° ΕΚ ΠΕΡΙΣΤΕΡΙΟΥ</t>
  </si>
  <si>
    <t>5° ΕΚ ΙΛΙΟΥ</t>
  </si>
  <si>
    <t>6° ΕΚ ΧΑΙΔΑΡΙΟΥ</t>
  </si>
  <si>
    <t>1° ΕΚ ΑΓΙΟΥ ΔΗΜΗΤΡΙΟΥ</t>
  </si>
  <si>
    <t>3° ΕΚ ΝΕΑΣ ΣΜΥΡΝΗΣ</t>
  </si>
  <si>
    <t>8° ΕΚ ΤΑΥΡΟΥ</t>
  </si>
  <si>
    <t>1° ΕΚ ΑΧΑΡΝΩΝ</t>
  </si>
  <si>
    <t>2° ΕΚ ΚΟΡΩΠΙΟΥ</t>
  </si>
  <si>
    <t>3° ΕΚ ΡΑΦΗΝΑΣ</t>
  </si>
  <si>
    <t>1° ΕΠΑΛ ΛΑΥΡΙΟΥ</t>
  </si>
  <si>
    <t>1° ΕΚ ΕΛΕΥΣΙΝΑΣ</t>
  </si>
  <si>
    <t>3° ΕΚ ΜΕΓΑΡΩΝ</t>
  </si>
  <si>
    <t>1° ΕΠΑΛ ΑΝΩ ΛΙΟΣΙΩΝ</t>
  </si>
  <si>
    <t xml:space="preserve"> 1° ΕΚ ΠΕΙΡΑΙΑ</t>
  </si>
  <si>
    <t>2° ΕΚ ΠΕΙΡΑΙΑ (ΚΑΜΙΝΙΩΝ)</t>
  </si>
  <si>
    <t>3° ΕΚ ΔΡΑΠΕΤΣΩΝΑΣ</t>
  </si>
  <si>
    <t>4° ΕΚ ΝΙΚΑΙΑ - ΡΕΝΤΗ (ΠΑΡΑΡΤΗΜΑ)</t>
  </si>
  <si>
    <t>6° ΕΚ ΚΟΡΥΔΑΛΛΟΥ</t>
  </si>
  <si>
    <t>7° ΕΚ ΠΕΡΑΜΑΤΟΣ</t>
  </si>
  <si>
    <t xml:space="preserve">1° ΕΚ ΣΑΛΑΜΙΝΑΣ </t>
  </si>
  <si>
    <t>2° ΕΚ ΑΙΓΙΝΑΣ</t>
  </si>
  <si>
    <t>ΚΩΔΙΚΟΣ</t>
  </si>
  <si>
    <t>ΣΥΝΟΛΟ ΕΙΔΩΝ ΣΧΟΛΙΚΗΣ ΜΟΝΑΔΑΣ</t>
  </si>
  <si>
    <t>ΕΙΔΟΣ</t>
  </si>
  <si>
    <t>ΕΡΓΑΣΤΗΡΙΑΚΟΣ ΠΑΓΚΟΣ ΗΛΕΚΤΡΟΛΟΓΙΑΣ</t>
  </si>
  <si>
    <t>ΤΡΟΦΟΔΟΤΙΚΟ</t>
  </si>
  <si>
    <t>ΣΥΣΤΗΜΑ ΠΛΑΣΤΙΚΩΝ ΟΠΤΙΚΩΝ ΙΝΩΝ (ΠΟΙ)</t>
  </si>
  <si>
    <t>ΕΚΠΑΙΔΕΥΤΙΚΟ – ΠΕΙΡΑΜΑΤΙΚΟ ΣΥΣΤΗΜΑ ARDUINO</t>
  </si>
  <si>
    <t>ΣΥΣΤΗΜΑ ARDUINO ΜΕ ΡΟΜΠΟΤΙΚΟ ΒΡΑΧΙΟΝΑ</t>
  </si>
  <si>
    <t>ΕΚΠΑΙΔΕΥΤΙΚΗ ΠΛΑΤΦΟΡΜΑ ΜΙΚΡΟΫΠΟΛΟΓΙΣΤΗ</t>
  </si>
  <si>
    <t>ΕΚΠΑΙΔΕΥΤΙΚΟ ΣΥΣΤΗΜΑ ΗΛΕΚΤΡΟΝΙΚΩΝ ΙΣΧΥΟΣ</t>
  </si>
  <si>
    <t>ΕΚΠΑΙΔΕΥΤΙΚΟ ΑΝΑΠΤΥΞΙΑΚΟ ΣΥΣΤΗΜΑ ΜΙΚΡΟΕΛΕΓΚΤΩΝ (PIC)</t>
  </si>
  <si>
    <t>ΕΚΠΑΙΔΕΥΤΙΚΟ ΣΥΣΤΗΜΑ ΑΝΑΠΤΥΞΗΣ FPGA</t>
  </si>
  <si>
    <t>ΕΚΠΑΙΔΕΥΤΙΚΗ ΜΟΝΑΔΑ ΔΟΡΥΦΟΡΙΚΗΣ ΕΠΙΚΟΙΝΩΝΙΑΣ</t>
  </si>
  <si>
    <t>ΕΚΠΑΙΔΕΥΤΙΚΟ ΣΥΣΤΗΜΑ ΕΚΜΑΘΗΣΗΣ  ΠΡΩΤΟΚΟΛΛΟΥ ΕΛΕΓΧΟΥ ΜΕΤΑΔΟΣΗΣ/ΔΙΑΔΙΚΤΥΟΥ</t>
  </si>
  <si>
    <t>ΕΚΠΑΙΔΕΥΤΙΚΟ ΣΥΣΤΗΜΑ ΑΝΑΠΤΥΞΗΣ ΕΦΑΡΜΟΓΩΝ</t>
  </si>
  <si>
    <t>ΕΚΠΑΙΔΕΥΤΙΚΟ ΣΥΣΤΗΜΑ ΑΣΥΡΜΑΤΟΥ ΔΙΚΤΥΟΥ</t>
  </si>
  <si>
    <t>ΠΟΛΥΟΡΓΑΝΟ ΗΛΕΚΤΡΟΝΙΚΩΝ ΜΕΤΡΗΣΕΩΝ</t>
  </si>
  <si>
    <t>1° ΕΚ ΑΛΕΞΑΝΔΡΟΥΠΟΛΗΣ</t>
  </si>
  <si>
    <t>Ε.Κ. ΟΡΕΣΤΙΑΔΑΣ</t>
  </si>
  <si>
    <t xml:space="preserve">1° ΕΠΑΛ ΔΙΔΥΜΟΤΕΙΧΟΥ - "ΕΥΓΕΝΙΟΣ ΕΥΓΕΝΙΔΗΣ" </t>
  </si>
  <si>
    <t xml:space="preserve">1°  ΕΚ ΚΑΒΑΛΑΣ </t>
  </si>
  <si>
    <t>1° ΗΜΕΡΗΣΙΟ ΕΠΑΛ ΕΛΕΥΘΕΡΟΥΠΟΛΗΣ</t>
  </si>
  <si>
    <t>1° ΗΜΕΡΗΣΙΟ ΕΠΑΛ ΧΡΥΣΟΥΠΟΛΗΣ</t>
  </si>
  <si>
    <t>1° ΕΚ ΚΟΜΟΤΗΝΗΣ</t>
  </si>
  <si>
    <t>1°   ΕΚ ΞΑΝΘΗΣ</t>
  </si>
  <si>
    <t>2° Ε.Κ. ΞΑΝΘΗΣ</t>
  </si>
  <si>
    <t xml:space="preserve">Ε.Κ ΔΡΑΜΑΣ </t>
  </si>
  <si>
    <t>ΠΕΡΙΦΕΡΕΙΑ ΑΝΑΤΟΛΙΚΗΣ ΜΑΚΕΔΟΝΙΑΣ &amp; ΘΡΑΚΗΣ</t>
  </si>
  <si>
    <t>ΠΕΡΦΕΡΕΙΑ ΒΟΡΕΙΟΥ ΑΙΓΑΙΟΥ</t>
  </si>
  <si>
    <t>1°ΕΚ ΜΥΤΙΛΗΝΗΣ</t>
  </si>
  <si>
    <t>1° ΕΠΑΓΓΕΛΜΑΤΙΚΟ ΛΥΚΕΙΟ ΚΑΛΛΟΝΗΣ</t>
  </si>
  <si>
    <t>1° ΗΜΕΡΗΣΙΟ ΕΠΑΛ ΜΟΥΔΡΟΥ ΛΗΜΝΟΥ</t>
  </si>
  <si>
    <t>1° ΗΜΕΡΗΣΙΟ ΕΠΑΛ ΓΕΡΑΣ</t>
  </si>
  <si>
    <t>1° ΕΚ ΧΙΟΥ</t>
  </si>
  <si>
    <t>ΕΚ ΣΑΜΟΥ</t>
  </si>
  <si>
    <t>1° ΗΜΕΡΗΣΙΟ ΕΠΑΛ ΚΑΡΛΟΒΑΣΙΟΥ ΣΑΜΟΥ</t>
  </si>
  <si>
    <t xml:space="preserve">1° ΗΜΕΡΗΣΙΟ ΕΠΑΛ ΕΥΔΗΛΟΥ ΙΚΑΡΙΑΣ </t>
  </si>
  <si>
    <t>ΠΕΡΦΕΡΕΙΑ ΔΥΤΙΚΗΣ ΕΛΛΑΔΑΣ</t>
  </si>
  <si>
    <t xml:space="preserve"> 1° ΕΚ ΜΕΣΟΛΟΓΓΙΟΥ</t>
  </si>
  <si>
    <t>ΕΚ ΑΓΡΙΝΙΟΥ</t>
  </si>
  <si>
    <t>1° ΕΚ ΠΑΤΡΩΝ</t>
  </si>
  <si>
    <t>ΕΚ ΠΥΡΓΟΥ ΗΛΕΙΑΣ</t>
  </si>
  <si>
    <t>ΠΕΡΦΕΡΕΙΑ ΔΥΤΙΚΗΣ ΜΑΚΕΔΟΝΙΑΣ</t>
  </si>
  <si>
    <t>1° ΕΚ ΓΡΕΒΕΝΩΝ</t>
  </si>
  <si>
    <t>1° ΗΜΕΡΗΣΙΟ ΕΠΑΛ ΔΕΣΚΑΤΗΣ</t>
  </si>
  <si>
    <t>ΕΡΓΑΣΤΗΡΙΑΚΟ ΚΕΝΤΡΟ ΚΑΣΤΟΡΙΑΣ</t>
  </si>
  <si>
    <t>1° ΕΡΓΑΣΤΗΡΙΑΚΟ ΚΕΝΤΡΟ ΚΟΖΑΝΗΣ</t>
  </si>
  <si>
    <t>2° Ε.Κ. ΚΟΖΑΝΗΣ (ΠΤΟΛΕΜΑΪΔΑ)</t>
  </si>
  <si>
    <t>1° ΗΜΕΡΗΣΙΟ ΕΠΑΛ ΣΕΡΒΙΩΝ ΚΟΖΑΝΗΣ</t>
  </si>
  <si>
    <t>1° ΕΡΓΑΣΤΗΡΙΑΚΟ ΚΕΝΤΡΟ ΦΛΩΡΙΝΑΣ</t>
  </si>
  <si>
    <t>Ε.Κ. ΑΜΥΝΤΑΙΟΥ ΦΛΩΡΙΝΑΣ</t>
  </si>
  <si>
    <t>ΠΕΡΦΕΡΕΙΑ ΗΠΕΙΡΟΥ</t>
  </si>
  <si>
    <t>1° ΕΚ ΑΡΤΑΣ</t>
  </si>
  <si>
    <t>1° ΕΚ ΗΓΟΥΜΕΝΙΤΣΑΣ</t>
  </si>
  <si>
    <t>1° ΕΠΑΛ ΠΑΡΑΜΥΘΙΑΣ</t>
  </si>
  <si>
    <t xml:space="preserve">1°ΗΜΕΡΗΣΙΟ ΕΠΑΓΓΕΛΜΑΤΙΚΟ ΛΥΚΕΙΟ ΦΙΛΙΑΤΩΝ  </t>
  </si>
  <si>
    <t>1° Ε.Κ ΙΩΑΝΝΙΝΩΝ</t>
  </si>
  <si>
    <t xml:space="preserve">1° Ε.Κ. ΠΡΕΒΕΖΑΣ </t>
  </si>
  <si>
    <t>1° ΕΠΑΛ ΦΙΛΙΠΠΙΑΔΑΣ</t>
  </si>
  <si>
    <t>ΕΠΑΛ ΚΑΝΑΛΑΚΙΟΥ</t>
  </si>
  <si>
    <t>ΠΕΡΦΕΡΕΙΑ ΘΕΣΣΑΛΙΑΣ</t>
  </si>
  <si>
    <t>1° ΕΚ ΚΑΡΔΙΤΣΑΣ</t>
  </si>
  <si>
    <t>1° ΗΜΕΡΗΣΙΟ ΕΠΑΛ ΣΟΦΑΔΩΝ</t>
  </si>
  <si>
    <t>1° ΗΜΕΡΗΣΙΟ ΕΠΑ.Λ. ΠΑΛΑΜΑ ΚΑΡΔΙΤΣΑΣ</t>
  </si>
  <si>
    <t>1° ΕΚ ΤΡΙΚΑΛΩΝ</t>
  </si>
  <si>
    <t>1° ΗΜΕΡΗΣΙΟ ΕΠΑ.Λ ΚΑΛΑΜΠΑΚΑΣ</t>
  </si>
  <si>
    <t>1° ΕΠΑΛ ΠΥΛΗΣ</t>
  </si>
  <si>
    <t>1°  ΕΚ ΛΑΡΙΣΑΣ</t>
  </si>
  <si>
    <t>1° ΕΚ ΕΛΑΣΣΟΝΑΣ</t>
  </si>
  <si>
    <t>1° ΗΜΕΡΗΣΙΟ ΕΠΑΛ ΦΑΡΣΑΛΩΝ</t>
  </si>
  <si>
    <t>1°  ΗΜΕΡΗΣΙΟ ΕΠΑΛ ΑΓΙΑΣ</t>
  </si>
  <si>
    <t>2° Ε.Κ. ΝΕΑΣ ΙΩΝΙΑΣ ΜΑΓΝΗΣΙΑΣ</t>
  </si>
  <si>
    <t>1° ΕΚ ΑΛΜΥΡΟΥ</t>
  </si>
  <si>
    <t>ΠΕΡΦΕΡΕΙΑ ΙΟΝΙΩΝ ΝΗΣΩΝ</t>
  </si>
  <si>
    <t>1° Ε.Κ. ΖΑΚΥΝΘΟΥ</t>
  </si>
  <si>
    <t>1°ΕΡΓΑΣΤΗΡΙΑΚΟ ΚΕΝΤΡΟ ΚΕΡΚΥΡΑΣ</t>
  </si>
  <si>
    <t>1° ΗΜΕΡΗΣΙΟ ΕΠΑΛ ΛΗΞΟΥΡΙΟΥ ΚΕΦΑΛΛΟΝΙΑΣ</t>
  </si>
  <si>
    <t>ΕΚ ΘΕΣΣΑΛΟΝΙΚΗΣ</t>
  </si>
  <si>
    <t>ΕΚ ΕΥΚΛΕΙΔΗ</t>
  </si>
  <si>
    <t>8°  ΕΚ ΕΠΑΝΟΜΗΣ</t>
  </si>
  <si>
    <t>ΕΚ ΚΑΛΑΜΑΡΙΑΣ</t>
  </si>
  <si>
    <t>ΕΚ ΣΤΑΥΡΟΥΠΟΛΗΣ</t>
  </si>
  <si>
    <t>ΕΚ ΕΥΟΣΜΟΥ</t>
  </si>
  <si>
    <t>ΕΚ ΝΕΑΠΟΛΗΣ</t>
  </si>
  <si>
    <t>1°  ΕΚ ΛΑΓΚΑΔΑ</t>
  </si>
  <si>
    <t>1° ΕΚ ΚΟΥΦΑΛΙΩΝ</t>
  </si>
  <si>
    <t>ΕΚ ΣΙΝΔΟΣ</t>
  </si>
  <si>
    <t>1°ΕΠΑΛ ΣΤΑΥΡΟΥ-ΑΡΙΣΤΟΤΕΛΕΙΟ ΕΠΑΓΓΕΛΜΑΤΙΚΟ ΛΥΚΕΙΟ ΣΤΑΥΡΟΥ</t>
  </si>
  <si>
    <t>1° ΗΜΕΡΗΣΙΟ ΕΠΑΛ ΑΜΠΕΛΟΚΗΠΩΝ - ΗΡΩΝ Ο ΑΛΕΞΑΝΔΡΕΥΣ</t>
  </si>
  <si>
    <t>1° Ε.Κ. ΒΕΡΟΙΑΣ</t>
  </si>
  <si>
    <t>1°  ΗΜΕΡΗΣΙΟ ΕΠΑΛ ΝΑΟΥΣΑΣ</t>
  </si>
  <si>
    <t>1° ΗΜΕΡΗΣΙΟ ΕΠΑΛ ΑΛΕΞΑΝΔΡΕΙΑΣ</t>
  </si>
  <si>
    <t>1°  ΕΚ ΚΙΛΚΙΣ</t>
  </si>
  <si>
    <t>1° ΗΜΕΡΗΣΙΟ ΕΠΑΛ ΑΞΙΟΥΠΟΛΗΣ ΚΙΛΚΙΣ</t>
  </si>
  <si>
    <t>1° ΕΚ ΑΡΙΔΑΙΑΣ</t>
  </si>
  <si>
    <t>1° ΕΚ ΓΙΑΝΝΙΤΣΩΝ</t>
  </si>
  <si>
    <t>1° ΕΚ ΕΔΕΣΣΑΣ</t>
  </si>
  <si>
    <t>1°  ΗΜΕΡΗΣΙΟ ΕΠΑΛ ΚΡΥΑΣ ΒΡΥΣΗΣ</t>
  </si>
  <si>
    <t>ΕΚ ΚΑΤΕΡΙΝΗΣ</t>
  </si>
  <si>
    <t>ΗΜΕΡΗΣΙΟ ΕΠΑΓΓΕΛΜΑΤΙΚΟ ΛΥΚΕΙΟ ΑΙΓΙΝΙΟΥ</t>
  </si>
  <si>
    <t>ΕΚ ΣΕΡΡΩΝ</t>
  </si>
  <si>
    <t>ΕΚ ΝΙΓΡΙΤΑΣ ΣΕΡΡΩΝ</t>
  </si>
  <si>
    <t>ΕΚ ΣΙΔΗΡΟΚΑΣΤΡΟΥ</t>
  </si>
  <si>
    <t>1° ΕΚ ΠΟΛΥΓΥΡΟΥ - ΗΡΩΝ</t>
  </si>
  <si>
    <t>ΕΚ ΝΕΑ ΜΟΥΔΑΝΙΑ ΧΑΛΚΙΔΙΚΗΣ</t>
  </si>
  <si>
    <t>1° ΗΜΕΡΗΣΙΟ ΕΠΑΛ ΑΡΝΑΙΑΣ ΧΑΛΚΙΔΙΚΗΣ</t>
  </si>
  <si>
    <t>ΠΕΡΦΕΡΕΙΑ ΚΕΝΤΡΙΚΗΣ ΜΑΚΕΔΟΝΙΑΣ</t>
  </si>
  <si>
    <t>ΠΕΡΦΕΡΕΙΑ ΚΡΗΤΗΣ</t>
  </si>
  <si>
    <t>1° ΕΚ ΗΡΑΚΛΕΙΟΥ</t>
  </si>
  <si>
    <t>1°  ΗΜΕΡΗΣΙΟ ΕΠΑΛ ΜΟΙΡΩΝ</t>
  </si>
  <si>
    <t>ΕΠΑΛ ΑΡΚΑΛΟΧΩΡΙΟΥ</t>
  </si>
  <si>
    <t>ΕΚ ΡΕΘΥΜΝΟΥ</t>
  </si>
  <si>
    <t>ΕΚ ΧΑΝΙΩΝ</t>
  </si>
  <si>
    <t>1° ΕΚ ΝΕΑΠΟΛΗΣ ΛΑΣΗΘΙΟΥ</t>
  </si>
  <si>
    <t>1° Ε.Κ. ΡΟΔΟΥ</t>
  </si>
  <si>
    <t>1° ΗΜΕΡΗΣΙΟ ΕΠΑΛ ΚΩ</t>
  </si>
  <si>
    <t>1°  ΗΜΕΡΗΣΙΟ ΕΠΑΛ ΚΑΛΥΜΝΟΥ</t>
  </si>
  <si>
    <t>1° ΗΜΕΡΗΣΙΟ ΕΠΑΛ ΚΑΡΠΑΘΟΥ</t>
  </si>
  <si>
    <t>1° ΗΜΕΡΗΣΙΟ ΕΠΑΛ ΛΕΡΟΥ</t>
  </si>
  <si>
    <t>1° ΗΜΕΡΗΣΙΟ ΕΠΑΛ ΠΑΤΜΟΥ</t>
  </si>
  <si>
    <t>Ε.Κ. ΝΑΞΟΥ</t>
  </si>
  <si>
    <t>Ε.Κ. ΣΥΡΟΥ</t>
  </si>
  <si>
    <t>Ε.Κ. ΘΗΡΑΣ</t>
  </si>
  <si>
    <t>ΕΠΑ.Λ. ΜΥΚΟΝΟΥ</t>
  </si>
  <si>
    <t>ΕΠΑ.Λ. ΤΗΝΟΥ</t>
  </si>
  <si>
    <t>ΕΠΑ.Λ. ΠΑΡΟΥ</t>
  </si>
  <si>
    <t>ΕΠΑ.Λ. ΜΗΛΟΥ</t>
  </si>
  <si>
    <t>ΠΕΡΦΕΡΕΙΑ ΝΟΤΙΟΥ ΑΙΓΑΙΟΥ</t>
  </si>
  <si>
    <t>1° ΕΚ ΑΡΓΟΥΣ</t>
  </si>
  <si>
    <t>1°  ΕΚ ΤΡΙΠΟΛΗΣ</t>
  </si>
  <si>
    <t>1° ΕΚ ΛΟΥΤΡΑΚΙΟΥ</t>
  </si>
  <si>
    <t>1°  Ε.Κ. ΚΙΑΤΟΥ</t>
  </si>
  <si>
    <t>1° Ε.Κ. ΣΠΑΡΤΗΣ</t>
  </si>
  <si>
    <t>1°  Ε.Κ ΚΑΛΑΜΑΤΑΣ</t>
  </si>
  <si>
    <t>ΠΕΡΦΕΡΕΙΑ ΣΤΕΡΕΑΣ ΕΛΛΑΔΑΣ</t>
  </si>
  <si>
    <t>ΕΚ ΛΙΒΑΔΕΙΑΣ</t>
  </si>
  <si>
    <t>ΕΚ ΘΗΒΑΣ</t>
  </si>
  <si>
    <t>1°  ΕΣΠΕΡΙΝΟ ΕΠΑΛ ΑΛΙΑΡΤΟΣ</t>
  </si>
  <si>
    <t>1°  ΗΜΕΡΗΣΙΟ ΕΠΑΛ ΟΙΝΟΗΣ ΣΧΗΜΑΤΑΡΙΟΥ</t>
  </si>
  <si>
    <t>1° ΕΚ ΧΑΛΚΙΔΑΣ</t>
  </si>
  <si>
    <t>1° ΕΚ ΑΛΙΒΕΡΙΟΥ</t>
  </si>
  <si>
    <t>1°ΗΜΕΡΗΣΙΟ ΕΠΑΛ ΙΣΤΙΑΙΑΣ</t>
  </si>
  <si>
    <t>1° ΗΜΕΡΗΣΙΟ ΕΠΑΛ ΚΑΡΥΣΤΟΥ</t>
  </si>
  <si>
    <t>1° Ε.Κ. ΛΑΜΙΑΣ</t>
  </si>
  <si>
    <t>1° ΗΜΕΡΗΣΙΟ ΕΠΑΛ ΜΑΚΡΑΚΩΜΗΣ ΦΘΙΩΤΙΔΑΣ</t>
  </si>
  <si>
    <t>1° ΗΜΕΡΗΣΙΟ ΕΠΑΛ ΑΤΑΛΑΝΤΗΣ</t>
  </si>
  <si>
    <t>1°ΕΚ ΑΜΦΙΣΣΑΣ</t>
  </si>
  <si>
    <t>1° ΗΜΕΡΗΣΙΟ ΕΠΑΛ ΚΑΡΠΕΝΗΣΙΟΥ</t>
  </si>
  <si>
    <t>ΠΕΡΦΕΡΕΙΑ ΠΕΛΟΠΟΝΝΗΣΟΥ</t>
  </si>
  <si>
    <t>ΣΥΝΟΛΟ</t>
  </si>
  <si>
    <t xml:space="preserve"> 4° ΕΡΓΑΣΤΗΡΙΑΚΟ ΚΕΝΤΡΟ                   Β ΑΘΗΝΑΣ (ΝΕΑΣ ΙΩΝΙΑΣ)</t>
  </si>
  <si>
    <t>ΤΜΗΜΑ 1  ΠΡΟΜΗΘΕΙΑ ΚΑΙ ΕΓΚΑΤΑΣΤΑΣΗ ΕΞΟΠΛΙΣΜΟΥ ΕΙΔΩΝ ΤΡΟΦΟΔΟΣΙΑΣ ΚΑΙ ΣΥΣΤΗΜΑΤΩΝ ΕΠΕΞΕΡΓΑΣΙΑΣ ΔΕΔΟΜΕΝΩΝ-ΕΠΙΚΟΙΝΩΝΙΑΣ &amp; ΕΛΕΓΧΟΥ ΕΡΓΑΣΤΗΡΙΩΝ ΗΛΕΚΤΡΟΝΙΚΗΣ ΚΑΙ ΑΥΤΟΜΑΤΙΣΜΟΥ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</si>
</sst>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16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11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4" fillId="18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24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1" borderId="1" xfId="0" applyFont="1" applyFill="1" applyBorder="1" applyAlignment="1">
      <alignment horizontal="center"/>
    </xf>
    <xf numFmtId="0" fontId="9" fillId="0" borderId="0" xfId="0" applyFont="1"/>
    <xf numFmtId="3" fontId="9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1" fillId="11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" fillId="0" borderId="0" xfId="0" applyFont="1"/>
    <xf numFmtId="0" fontId="11" fillId="18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21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164" fontId="11" fillId="11" borderId="1" xfId="0" applyNumberFormat="1" applyFont="1" applyFill="1" applyBorder="1" applyAlignment="1">
      <alignment horizontal="center"/>
    </xf>
    <xf numFmtId="0" fontId="11" fillId="1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C1" workbookViewId="0">
      <selection activeCell="F22" sqref="F22"/>
    </sheetView>
  </sheetViews>
  <sheetFormatPr defaultRowHeight="15" x14ac:dyDescent="0.25"/>
  <cols>
    <col min="2" max="2" width="90.140625" customWidth="1"/>
    <col min="3" max="12" width="12.140625" customWidth="1"/>
    <col min="13" max="13" width="14.7109375" customWidth="1"/>
  </cols>
  <sheetData>
    <row r="1" spans="1:13" ht="27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2.5" customHeight="1" x14ac:dyDescent="0.25">
      <c r="A2" s="97" t="s">
        <v>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66" customFormat="1" ht="45" x14ac:dyDescent="0.25">
      <c r="A3" s="25" t="s">
        <v>35</v>
      </c>
      <c r="B3" s="64" t="s">
        <v>37</v>
      </c>
      <c r="C3" s="65" t="s">
        <v>52</v>
      </c>
      <c r="D3" s="65" t="s">
        <v>53</v>
      </c>
      <c r="E3" s="65" t="s">
        <v>54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5" t="s">
        <v>60</v>
      </c>
      <c r="L3" s="65" t="s">
        <v>61</v>
      </c>
      <c r="M3" s="24" t="s">
        <v>1</v>
      </c>
    </row>
    <row r="4" spans="1:13" s="15" customFormat="1" ht="12.75" x14ac:dyDescent="0.2">
      <c r="A4" s="17">
        <v>269</v>
      </c>
      <c r="B4" s="18" t="s">
        <v>38</v>
      </c>
      <c r="C4" s="19">
        <v>5</v>
      </c>
      <c r="D4" s="19">
        <v>2</v>
      </c>
      <c r="E4" s="19"/>
      <c r="F4" s="19">
        <v>2</v>
      </c>
      <c r="G4" s="19"/>
      <c r="H4" s="19"/>
      <c r="I4" s="19">
        <v>2</v>
      </c>
      <c r="J4" s="19">
        <v>2</v>
      </c>
      <c r="K4" s="19"/>
      <c r="L4" s="19">
        <v>2</v>
      </c>
      <c r="M4" s="13">
        <f>SUM(C4:L4)</f>
        <v>15</v>
      </c>
    </row>
    <row r="5" spans="1:13" s="15" customFormat="1" ht="12.75" x14ac:dyDescent="0.2">
      <c r="A5" s="17">
        <v>498</v>
      </c>
      <c r="B5" s="20" t="s">
        <v>40</v>
      </c>
      <c r="C5" s="21">
        <v>2</v>
      </c>
      <c r="D5" s="21">
        <v>2</v>
      </c>
      <c r="E5" s="21">
        <v>1</v>
      </c>
      <c r="F5" s="21">
        <v>2</v>
      </c>
      <c r="G5" s="21">
        <v>1</v>
      </c>
      <c r="H5" s="21">
        <v>1</v>
      </c>
      <c r="I5" s="21">
        <v>2</v>
      </c>
      <c r="J5" s="21">
        <v>1</v>
      </c>
      <c r="K5" s="21">
        <v>1</v>
      </c>
      <c r="L5" s="21">
        <v>2</v>
      </c>
      <c r="M5" s="13">
        <f>SUM(C5:L5)</f>
        <v>15</v>
      </c>
    </row>
    <row r="6" spans="1:13" s="15" customFormat="1" ht="12.75" x14ac:dyDescent="0.2">
      <c r="A6" s="17">
        <v>504</v>
      </c>
      <c r="B6" s="20" t="s">
        <v>41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13">
        <f>SUM(C6:L6)</f>
        <v>10</v>
      </c>
    </row>
    <row r="7" spans="1:13" s="15" customFormat="1" ht="12.75" x14ac:dyDescent="0.2">
      <c r="A7" s="17">
        <v>505</v>
      </c>
      <c r="B7" s="20" t="s">
        <v>42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13">
        <f>SUM(C7:L7)</f>
        <v>10</v>
      </c>
    </row>
    <row r="8" spans="1:13" s="15" customFormat="1" ht="12.75" x14ac:dyDescent="0.2">
      <c r="A8" s="17">
        <v>506</v>
      </c>
      <c r="B8" s="20" t="s">
        <v>43</v>
      </c>
      <c r="C8" s="21"/>
      <c r="D8" s="21"/>
      <c r="E8" s="21"/>
      <c r="F8" s="21"/>
      <c r="G8" s="21"/>
      <c r="H8" s="21"/>
      <c r="I8" s="21">
        <v>1</v>
      </c>
      <c r="J8" s="21"/>
      <c r="K8" s="21">
        <v>1</v>
      </c>
      <c r="L8" s="21">
        <v>1</v>
      </c>
      <c r="M8" s="13">
        <f>SUM(C8:L8)</f>
        <v>3</v>
      </c>
    </row>
    <row r="9" spans="1:13" s="15" customFormat="1" ht="12.75" x14ac:dyDescent="0.2">
      <c r="A9" s="17">
        <v>507</v>
      </c>
      <c r="B9" s="20" t="s">
        <v>44</v>
      </c>
      <c r="C9" s="21"/>
      <c r="D9" s="21"/>
      <c r="E9" s="21"/>
      <c r="F9" s="21"/>
      <c r="G9" s="21"/>
      <c r="H9" s="21"/>
      <c r="I9" s="21">
        <v>1</v>
      </c>
      <c r="J9" s="21"/>
      <c r="K9" s="21">
        <v>1</v>
      </c>
      <c r="L9" s="21">
        <v>1</v>
      </c>
      <c r="M9" s="13">
        <f>SUM(C9:L9)</f>
        <v>3</v>
      </c>
    </row>
    <row r="10" spans="1:13" s="15" customFormat="1" ht="12.75" x14ac:dyDescent="0.2">
      <c r="A10" s="17">
        <v>508</v>
      </c>
      <c r="B10" s="20" t="s">
        <v>45</v>
      </c>
      <c r="C10" s="21"/>
      <c r="D10" s="21"/>
      <c r="E10" s="21"/>
      <c r="F10" s="21"/>
      <c r="G10" s="21"/>
      <c r="H10" s="21"/>
      <c r="I10" s="21">
        <v>1</v>
      </c>
      <c r="J10" s="21"/>
      <c r="K10" s="21">
        <v>1</v>
      </c>
      <c r="L10" s="21">
        <v>1</v>
      </c>
      <c r="M10" s="13">
        <f>SUM(C10:L10)</f>
        <v>3</v>
      </c>
    </row>
    <row r="11" spans="1:13" s="15" customFormat="1" ht="12.75" x14ac:dyDescent="0.2">
      <c r="A11" s="17">
        <v>509</v>
      </c>
      <c r="B11" s="20" t="s">
        <v>46</v>
      </c>
      <c r="C11" s="21"/>
      <c r="D11" s="21"/>
      <c r="E11" s="21"/>
      <c r="F11" s="21"/>
      <c r="G11" s="21"/>
      <c r="H11" s="21"/>
      <c r="I11" s="21">
        <v>1</v>
      </c>
      <c r="J11" s="21"/>
      <c r="K11" s="21">
        <v>1</v>
      </c>
      <c r="L11" s="21">
        <v>1</v>
      </c>
      <c r="M11" s="13">
        <f>SUM(C11:L11)</f>
        <v>3</v>
      </c>
    </row>
    <row r="12" spans="1:13" s="15" customFormat="1" ht="12.75" x14ac:dyDescent="0.2">
      <c r="A12" s="17">
        <v>511</v>
      </c>
      <c r="B12" s="20" t="s">
        <v>47</v>
      </c>
      <c r="C12" s="21"/>
      <c r="D12" s="21"/>
      <c r="E12" s="21"/>
      <c r="F12" s="21"/>
      <c r="G12" s="21"/>
      <c r="H12" s="21"/>
      <c r="I12" s="21">
        <v>1</v>
      </c>
      <c r="J12" s="21"/>
      <c r="K12" s="21">
        <v>1</v>
      </c>
      <c r="L12" s="21">
        <v>1</v>
      </c>
      <c r="M12" s="13">
        <f>SUM(C12:L12)</f>
        <v>3</v>
      </c>
    </row>
    <row r="13" spans="1:13" s="15" customFormat="1" ht="12.75" x14ac:dyDescent="0.2">
      <c r="A13" s="17">
        <v>671</v>
      </c>
      <c r="B13" s="20" t="s">
        <v>48</v>
      </c>
      <c r="C13" s="21"/>
      <c r="D13" s="21"/>
      <c r="E13" s="21"/>
      <c r="F13" s="21"/>
      <c r="G13" s="21"/>
      <c r="H13" s="21"/>
      <c r="I13" s="21">
        <v>1</v>
      </c>
      <c r="J13" s="21"/>
      <c r="K13" s="21">
        <v>1</v>
      </c>
      <c r="L13" s="21">
        <v>1</v>
      </c>
      <c r="M13" s="13">
        <f>SUM(C13:L13)</f>
        <v>3</v>
      </c>
    </row>
    <row r="14" spans="1:13" s="15" customFormat="1" ht="12.75" x14ac:dyDescent="0.2">
      <c r="A14" s="17">
        <v>672</v>
      </c>
      <c r="B14" s="20" t="s">
        <v>49</v>
      </c>
      <c r="C14" s="21"/>
      <c r="D14" s="21"/>
      <c r="E14" s="21"/>
      <c r="F14" s="21"/>
      <c r="G14" s="21"/>
      <c r="H14" s="21"/>
      <c r="I14" s="21">
        <v>1</v>
      </c>
      <c r="J14" s="21"/>
      <c r="K14" s="21">
        <v>1</v>
      </c>
      <c r="L14" s="21">
        <v>1</v>
      </c>
      <c r="M14" s="13">
        <f>SUM(C14:L14)</f>
        <v>3</v>
      </c>
    </row>
    <row r="15" spans="1:13" s="15" customFormat="1" ht="12.75" x14ac:dyDescent="0.2">
      <c r="A15" s="17">
        <v>673</v>
      </c>
      <c r="B15" s="20" t="s">
        <v>50</v>
      </c>
      <c r="C15" s="21"/>
      <c r="D15" s="21"/>
      <c r="E15" s="21"/>
      <c r="F15" s="21"/>
      <c r="G15" s="21"/>
      <c r="H15" s="21"/>
      <c r="I15" s="21">
        <v>2</v>
      </c>
      <c r="J15" s="21"/>
      <c r="K15" s="21">
        <v>2</v>
      </c>
      <c r="L15" s="21">
        <v>2</v>
      </c>
      <c r="M15" s="13">
        <f>SUM(C15:L15)</f>
        <v>6</v>
      </c>
    </row>
    <row r="16" spans="1:13" s="15" customFormat="1" ht="12.75" x14ac:dyDescent="0.2">
      <c r="A16" s="17">
        <v>676</v>
      </c>
      <c r="B16" s="20" t="s">
        <v>51</v>
      </c>
      <c r="C16" s="21"/>
      <c r="D16" s="21"/>
      <c r="E16" s="21"/>
      <c r="F16" s="21"/>
      <c r="G16" s="21"/>
      <c r="H16" s="21"/>
      <c r="I16" s="21">
        <v>1</v>
      </c>
      <c r="J16" s="21"/>
      <c r="K16" s="21">
        <v>1</v>
      </c>
      <c r="L16" s="21">
        <v>1</v>
      </c>
      <c r="M16" s="13">
        <f>SUM(C16:L16)</f>
        <v>3</v>
      </c>
    </row>
    <row r="17" spans="1:13" s="85" customFormat="1" ht="19.5" customHeight="1" x14ac:dyDescent="0.25">
      <c r="A17" s="82"/>
      <c r="B17" s="83" t="s">
        <v>184</v>
      </c>
      <c r="C17" s="83">
        <f>SUM(C4:C16)</f>
        <v>9</v>
      </c>
      <c r="D17" s="83">
        <f>SUM(D4:D16)</f>
        <v>6</v>
      </c>
      <c r="E17" s="83">
        <f>SUM(E4:E16)</f>
        <v>3</v>
      </c>
      <c r="F17" s="83">
        <f>SUM(F4:F16)</f>
        <v>6</v>
      </c>
      <c r="G17" s="83">
        <f>SUM(G4:G16)</f>
        <v>3</v>
      </c>
      <c r="H17" s="83">
        <f>SUM(H4:H16)</f>
        <v>3</v>
      </c>
      <c r="I17" s="83">
        <f>SUM(I4:I16)</f>
        <v>16</v>
      </c>
      <c r="J17" s="83">
        <f>SUM(J4:J16)</f>
        <v>5</v>
      </c>
      <c r="K17" s="83">
        <f>SUM(K4:K16)</f>
        <v>13</v>
      </c>
      <c r="L17" s="83">
        <f>SUM(L4:L16)</f>
        <v>16</v>
      </c>
      <c r="M17" s="94">
        <f>SUM(M4:M16)</f>
        <v>80</v>
      </c>
    </row>
  </sheetData>
  <sortState ref="A143:AR278">
    <sortCondition ref="A143"/>
  </sortState>
  <mergeCells count="2">
    <mergeCell ref="A2:M2"/>
    <mergeCell ref="A1: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9" sqref="G29"/>
    </sheetView>
  </sheetViews>
  <sheetFormatPr defaultRowHeight="15" x14ac:dyDescent="0.25"/>
  <cols>
    <col min="2" max="2" width="90" customWidth="1"/>
    <col min="3" max="8" width="12.42578125" customWidth="1"/>
    <col min="9" max="9" width="12.85546875" customWidth="1"/>
  </cols>
  <sheetData>
    <row r="1" spans="1:9" ht="33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</row>
    <row r="2" spans="1:9" x14ac:dyDescent="0.25">
      <c r="A2" s="97" t="s">
        <v>142</v>
      </c>
      <c r="B2" s="98"/>
      <c r="C2" s="98"/>
      <c r="D2" s="98"/>
      <c r="E2" s="98"/>
      <c r="F2" s="98"/>
      <c r="G2" s="98"/>
      <c r="H2" s="98"/>
      <c r="I2" s="98"/>
    </row>
    <row r="3" spans="1:9" s="12" customFormat="1" ht="22.5" x14ac:dyDescent="0.25">
      <c r="A3" s="25" t="s">
        <v>35</v>
      </c>
      <c r="B3" s="64" t="s">
        <v>37</v>
      </c>
      <c r="C3" s="45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1" t="s">
        <v>148</v>
      </c>
      <c r="I3" s="56" t="s">
        <v>1</v>
      </c>
    </row>
    <row r="4" spans="1:9" s="15" customFormat="1" ht="12.75" x14ac:dyDescent="0.2">
      <c r="A4" s="17">
        <v>299</v>
      </c>
      <c r="B4" s="18" t="s">
        <v>39</v>
      </c>
      <c r="C4" s="19">
        <v>3</v>
      </c>
      <c r="D4" s="19">
        <v>3</v>
      </c>
      <c r="E4" s="19">
        <v>3</v>
      </c>
      <c r="F4" s="19">
        <v>3</v>
      </c>
      <c r="G4" s="19">
        <v>5</v>
      </c>
      <c r="H4" s="19"/>
      <c r="I4" s="38">
        <f>SUM(C4:H4)</f>
        <v>17</v>
      </c>
    </row>
    <row r="5" spans="1:9" s="15" customFormat="1" ht="12.75" x14ac:dyDescent="0.2">
      <c r="A5" s="17">
        <v>498</v>
      </c>
      <c r="B5" s="20" t="s">
        <v>40</v>
      </c>
      <c r="C5" s="21">
        <v>2</v>
      </c>
      <c r="D5" s="21"/>
      <c r="E5" s="21"/>
      <c r="F5" s="21">
        <v>2</v>
      </c>
      <c r="G5" s="21">
        <v>2</v>
      </c>
      <c r="H5" s="21"/>
      <c r="I5" s="38">
        <f>SUM(C5:H5)</f>
        <v>6</v>
      </c>
    </row>
    <row r="6" spans="1:9" s="15" customFormat="1" ht="12.75" x14ac:dyDescent="0.2">
      <c r="A6" s="17">
        <v>504</v>
      </c>
      <c r="B6" s="20" t="s">
        <v>41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38">
        <f>SUM(C6:H6)</f>
        <v>6</v>
      </c>
    </row>
    <row r="7" spans="1:9" s="15" customFormat="1" ht="12.75" x14ac:dyDescent="0.2">
      <c r="A7" s="17">
        <v>505</v>
      </c>
      <c r="B7" s="20" t="s">
        <v>42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38">
        <f>SUM(C7:H7)</f>
        <v>6</v>
      </c>
    </row>
    <row r="8" spans="1:9" s="15" customFormat="1" ht="12.75" x14ac:dyDescent="0.2">
      <c r="A8" s="17">
        <v>506</v>
      </c>
      <c r="B8" s="20" t="s">
        <v>43</v>
      </c>
      <c r="C8" s="21">
        <v>1</v>
      </c>
      <c r="D8" s="21"/>
      <c r="E8" s="21"/>
      <c r="F8" s="21">
        <v>1</v>
      </c>
      <c r="G8" s="21">
        <v>1</v>
      </c>
      <c r="H8" s="21">
        <v>1</v>
      </c>
      <c r="I8" s="38">
        <f>SUM(C8:H8)</f>
        <v>4</v>
      </c>
    </row>
    <row r="9" spans="1:9" s="15" customFormat="1" ht="12.75" x14ac:dyDescent="0.2">
      <c r="A9" s="17">
        <v>507</v>
      </c>
      <c r="B9" s="20" t="s">
        <v>44</v>
      </c>
      <c r="C9" s="21">
        <v>1</v>
      </c>
      <c r="D9" s="21"/>
      <c r="E9" s="21"/>
      <c r="F9" s="21">
        <v>1</v>
      </c>
      <c r="G9" s="21">
        <v>1</v>
      </c>
      <c r="H9" s="21"/>
      <c r="I9" s="38">
        <f>SUM(C9:H9)</f>
        <v>3</v>
      </c>
    </row>
    <row r="10" spans="1:9" s="15" customFormat="1" ht="12.75" x14ac:dyDescent="0.2">
      <c r="A10" s="17">
        <v>508</v>
      </c>
      <c r="B10" s="20" t="s">
        <v>45</v>
      </c>
      <c r="C10" s="21">
        <v>1</v>
      </c>
      <c r="D10" s="21"/>
      <c r="E10" s="21"/>
      <c r="F10" s="21">
        <v>1</v>
      </c>
      <c r="G10" s="21">
        <v>1</v>
      </c>
      <c r="H10" s="21"/>
      <c r="I10" s="38">
        <f>SUM(C10:H10)</f>
        <v>3</v>
      </c>
    </row>
    <row r="11" spans="1:9" s="15" customFormat="1" ht="12.75" x14ac:dyDescent="0.2">
      <c r="A11" s="17">
        <v>509</v>
      </c>
      <c r="B11" s="20" t="s">
        <v>46</v>
      </c>
      <c r="C11" s="21">
        <v>1</v>
      </c>
      <c r="D11" s="21"/>
      <c r="E11" s="21"/>
      <c r="F11" s="21">
        <v>1</v>
      </c>
      <c r="G11" s="21">
        <v>1</v>
      </c>
      <c r="H11" s="21"/>
      <c r="I11" s="38">
        <f>SUM(C11:H11)</f>
        <v>3</v>
      </c>
    </row>
    <row r="12" spans="1:9" s="15" customFormat="1" ht="12.75" x14ac:dyDescent="0.2">
      <c r="A12" s="17">
        <v>511</v>
      </c>
      <c r="B12" s="20" t="s">
        <v>47</v>
      </c>
      <c r="C12" s="21">
        <v>1</v>
      </c>
      <c r="D12" s="21"/>
      <c r="E12" s="21"/>
      <c r="F12" s="21">
        <v>1</v>
      </c>
      <c r="G12" s="21">
        <v>1</v>
      </c>
      <c r="H12" s="21"/>
      <c r="I12" s="38">
        <f>SUM(C12:H12)</f>
        <v>3</v>
      </c>
    </row>
    <row r="13" spans="1:9" s="15" customFormat="1" ht="12.75" x14ac:dyDescent="0.2">
      <c r="A13" s="17">
        <v>671</v>
      </c>
      <c r="B13" s="20" t="s">
        <v>48</v>
      </c>
      <c r="C13" s="21">
        <v>1</v>
      </c>
      <c r="D13" s="21"/>
      <c r="E13" s="21"/>
      <c r="F13" s="21">
        <v>1</v>
      </c>
      <c r="G13" s="21">
        <v>1</v>
      </c>
      <c r="H13" s="21"/>
      <c r="I13" s="38">
        <f>SUM(C13:H13)</f>
        <v>3</v>
      </c>
    </row>
    <row r="14" spans="1:9" s="15" customFormat="1" ht="12.75" x14ac:dyDescent="0.2">
      <c r="A14" s="17">
        <v>672</v>
      </c>
      <c r="B14" s="20" t="s">
        <v>49</v>
      </c>
      <c r="C14" s="21">
        <v>1</v>
      </c>
      <c r="D14" s="21"/>
      <c r="E14" s="21"/>
      <c r="F14" s="21">
        <v>1</v>
      </c>
      <c r="G14" s="21">
        <v>1</v>
      </c>
      <c r="H14" s="21"/>
      <c r="I14" s="38">
        <f>SUM(C14:H14)</f>
        <v>3</v>
      </c>
    </row>
    <row r="15" spans="1:9" s="15" customFormat="1" ht="12.75" x14ac:dyDescent="0.2">
      <c r="A15" s="17">
        <v>673</v>
      </c>
      <c r="B15" s="20" t="s">
        <v>50</v>
      </c>
      <c r="C15" s="21">
        <v>2</v>
      </c>
      <c r="D15" s="21"/>
      <c r="E15" s="21"/>
      <c r="F15" s="21">
        <v>2</v>
      </c>
      <c r="G15" s="21">
        <v>2</v>
      </c>
      <c r="H15" s="21"/>
      <c r="I15" s="38">
        <f>SUM(C15:H15)</f>
        <v>6</v>
      </c>
    </row>
    <row r="16" spans="1:9" s="15" customFormat="1" ht="12.75" x14ac:dyDescent="0.2">
      <c r="A16" s="17">
        <v>676</v>
      </c>
      <c r="B16" s="20" t="s">
        <v>51</v>
      </c>
      <c r="C16" s="21">
        <v>1</v>
      </c>
      <c r="D16" s="21"/>
      <c r="E16" s="21"/>
      <c r="F16" s="21">
        <v>1</v>
      </c>
      <c r="G16" s="21">
        <v>1</v>
      </c>
      <c r="H16" s="21"/>
      <c r="I16" s="38">
        <f>SUM(C16:H16)</f>
        <v>3</v>
      </c>
    </row>
    <row r="17" spans="2:9" s="74" customFormat="1" ht="12.75" x14ac:dyDescent="0.2">
      <c r="B17" s="73" t="s">
        <v>184</v>
      </c>
      <c r="C17" s="83">
        <f>SUM(C4:C16)</f>
        <v>17</v>
      </c>
      <c r="D17" s="83">
        <f>SUM(D4:D16)</f>
        <v>5</v>
      </c>
      <c r="E17" s="83">
        <f>SUM(E4:E16)</f>
        <v>5</v>
      </c>
      <c r="F17" s="83">
        <f>SUM(F4:F16)</f>
        <v>17</v>
      </c>
      <c r="G17" s="83">
        <f>SUM(G4:G16)</f>
        <v>19</v>
      </c>
      <c r="H17" s="83">
        <f>SUM(H4:H16)</f>
        <v>3</v>
      </c>
      <c r="I17" s="83">
        <f>SUM(I4:I16)</f>
        <v>66</v>
      </c>
    </row>
  </sheetData>
  <sortState ref="A143:S278">
    <sortCondition ref="A143"/>
  </sortState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28" sqref="B28"/>
    </sheetView>
  </sheetViews>
  <sheetFormatPr defaultRowHeight="15" x14ac:dyDescent="0.25"/>
  <cols>
    <col min="1" max="1" width="9.140625" style="57"/>
    <col min="2" max="2" width="90.140625" style="57" customWidth="1"/>
    <col min="3" max="13" width="14.7109375" style="57" customWidth="1"/>
    <col min="14" max="14" width="10.28515625" style="57" customWidth="1"/>
    <col min="15" max="15" width="10.7109375" style="57" customWidth="1"/>
    <col min="16" max="16" width="12.85546875" style="57" customWidth="1"/>
    <col min="17" max="16384" width="9.140625" style="57"/>
  </cols>
  <sheetData>
    <row r="1" spans="1:16" ht="27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4" customHeight="1" x14ac:dyDescent="0.25">
      <c r="A2" s="97" t="s">
        <v>162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s="58" customFormat="1" ht="28.5" customHeight="1" x14ac:dyDescent="0.25">
      <c r="A3" s="25" t="s">
        <v>35</v>
      </c>
      <c r="B3" s="64" t="s">
        <v>37</v>
      </c>
      <c r="C3" s="7" t="s">
        <v>149</v>
      </c>
      <c r="D3" s="7" t="s">
        <v>150</v>
      </c>
      <c r="E3" s="7" t="s">
        <v>151</v>
      </c>
      <c r="F3" s="7" t="s">
        <v>152</v>
      </c>
      <c r="G3" s="4" t="s">
        <v>153</v>
      </c>
      <c r="H3" s="4" t="s">
        <v>154</v>
      </c>
      <c r="I3" s="4" t="s">
        <v>155</v>
      </c>
      <c r="J3" s="4" t="s">
        <v>156</v>
      </c>
      <c r="K3" s="1" t="s">
        <v>157</v>
      </c>
      <c r="L3" s="1" t="s">
        <v>158</v>
      </c>
      <c r="M3" s="1" t="s">
        <v>159</v>
      </c>
      <c r="N3" s="3" t="s">
        <v>160</v>
      </c>
      <c r="O3" s="3" t="s">
        <v>161</v>
      </c>
      <c r="P3" s="59" t="s">
        <v>1</v>
      </c>
    </row>
    <row r="4" spans="1:16" s="81" customFormat="1" ht="12.75" x14ac:dyDescent="0.25">
      <c r="A4" s="17">
        <v>269</v>
      </c>
      <c r="B4" s="18" t="s">
        <v>38</v>
      </c>
      <c r="C4" s="19">
        <v>1</v>
      </c>
      <c r="D4" s="19">
        <v>1</v>
      </c>
      <c r="E4" s="19">
        <v>1</v>
      </c>
      <c r="F4" s="19"/>
      <c r="G4" s="19">
        <v>1</v>
      </c>
      <c r="H4" s="19">
        <v>1</v>
      </c>
      <c r="I4" s="19">
        <v>1</v>
      </c>
      <c r="J4" s="19">
        <v>1</v>
      </c>
      <c r="K4" s="19">
        <v>1</v>
      </c>
      <c r="L4" s="19">
        <v>1</v>
      </c>
      <c r="M4" s="19">
        <v>1</v>
      </c>
      <c r="N4" s="27">
        <v>1</v>
      </c>
      <c r="O4" s="27">
        <v>1</v>
      </c>
      <c r="P4" s="22">
        <f>SUM(C4:O4)</f>
        <v>12</v>
      </c>
    </row>
    <row r="5" spans="1:16" s="81" customFormat="1" ht="12.75" x14ac:dyDescent="0.25">
      <c r="A5" s="17">
        <v>498</v>
      </c>
      <c r="B5" s="20" t="s">
        <v>40</v>
      </c>
      <c r="C5" s="21">
        <v>1</v>
      </c>
      <c r="D5" s="21">
        <v>1</v>
      </c>
      <c r="E5" s="21">
        <v>1</v>
      </c>
      <c r="F5" s="21"/>
      <c r="G5" s="21"/>
      <c r="H5" s="21"/>
      <c r="I5" s="21"/>
      <c r="J5" s="21"/>
      <c r="K5" s="21"/>
      <c r="L5" s="21"/>
      <c r="M5" s="21"/>
      <c r="N5" s="27">
        <v>1</v>
      </c>
      <c r="O5" s="27"/>
      <c r="P5" s="22">
        <f>SUM(C5:O5)</f>
        <v>4</v>
      </c>
    </row>
    <row r="6" spans="1:16" s="81" customFormat="1" ht="12.75" x14ac:dyDescent="0.25">
      <c r="A6" s="17">
        <v>504</v>
      </c>
      <c r="B6" s="20" t="s">
        <v>41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/>
      <c r="I6" s="21">
        <v>1</v>
      </c>
      <c r="J6" s="21"/>
      <c r="K6" s="21">
        <v>1</v>
      </c>
      <c r="L6" s="21"/>
      <c r="M6" s="21">
        <v>1</v>
      </c>
      <c r="N6" s="27">
        <v>1</v>
      </c>
      <c r="O6" s="27">
        <v>1</v>
      </c>
      <c r="P6" s="22">
        <f>SUM(C6:O6)</f>
        <v>10</v>
      </c>
    </row>
    <row r="7" spans="1:16" s="81" customFormat="1" ht="12.75" x14ac:dyDescent="0.25">
      <c r="A7" s="17">
        <v>505</v>
      </c>
      <c r="B7" s="20" t="s">
        <v>42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/>
      <c r="I7" s="21">
        <v>1</v>
      </c>
      <c r="J7" s="21"/>
      <c r="K7" s="21">
        <v>1</v>
      </c>
      <c r="L7" s="21"/>
      <c r="M7" s="21">
        <v>1</v>
      </c>
      <c r="N7" s="27">
        <v>1</v>
      </c>
      <c r="O7" s="27">
        <v>1</v>
      </c>
      <c r="P7" s="22">
        <f>SUM(C7:O7)</f>
        <v>10</v>
      </c>
    </row>
    <row r="8" spans="1:16" s="81" customFormat="1" ht="12.75" x14ac:dyDescent="0.25">
      <c r="A8" s="17">
        <v>506</v>
      </c>
      <c r="B8" s="20" t="s">
        <v>43</v>
      </c>
      <c r="C8" s="21">
        <v>1</v>
      </c>
      <c r="D8" s="21">
        <v>1</v>
      </c>
      <c r="E8" s="21"/>
      <c r="F8" s="21"/>
      <c r="G8" s="21"/>
      <c r="H8" s="21"/>
      <c r="I8" s="21"/>
      <c r="J8" s="21"/>
      <c r="K8" s="21"/>
      <c r="L8" s="21"/>
      <c r="M8" s="21"/>
      <c r="N8" s="27"/>
      <c r="O8" s="27"/>
      <c r="P8" s="22">
        <f>SUM(C8:O8)</f>
        <v>2</v>
      </c>
    </row>
    <row r="9" spans="1:16" s="81" customFormat="1" ht="12.75" x14ac:dyDescent="0.25">
      <c r="A9" s="17">
        <v>507</v>
      </c>
      <c r="B9" s="20" t="s">
        <v>44</v>
      </c>
      <c r="C9" s="21">
        <v>1</v>
      </c>
      <c r="D9" s="21">
        <v>1</v>
      </c>
      <c r="E9" s="21"/>
      <c r="F9" s="21"/>
      <c r="G9" s="21"/>
      <c r="H9" s="21"/>
      <c r="I9" s="21">
        <v>1</v>
      </c>
      <c r="J9" s="21"/>
      <c r="K9" s="21">
        <v>1</v>
      </c>
      <c r="L9" s="21"/>
      <c r="M9" s="21">
        <v>1</v>
      </c>
      <c r="N9" s="27"/>
      <c r="O9" s="27"/>
      <c r="P9" s="22">
        <f>SUM(C9:O9)</f>
        <v>5</v>
      </c>
    </row>
    <row r="10" spans="1:16" s="81" customFormat="1" ht="12.75" x14ac:dyDescent="0.25">
      <c r="A10" s="17">
        <v>508</v>
      </c>
      <c r="B10" s="20" t="s">
        <v>45</v>
      </c>
      <c r="C10" s="21">
        <v>1</v>
      </c>
      <c r="D10" s="21">
        <v>1</v>
      </c>
      <c r="E10" s="21"/>
      <c r="F10" s="21"/>
      <c r="G10" s="21"/>
      <c r="H10" s="21"/>
      <c r="I10" s="21"/>
      <c r="J10" s="21"/>
      <c r="K10" s="21"/>
      <c r="L10" s="21"/>
      <c r="M10" s="21"/>
      <c r="N10" s="27"/>
      <c r="O10" s="27"/>
      <c r="P10" s="22">
        <f>SUM(C10:O10)</f>
        <v>2</v>
      </c>
    </row>
    <row r="11" spans="1:16" s="81" customFormat="1" ht="12.75" x14ac:dyDescent="0.25">
      <c r="A11" s="17">
        <v>509</v>
      </c>
      <c r="B11" s="20" t="s">
        <v>46</v>
      </c>
      <c r="C11" s="21">
        <v>1</v>
      </c>
      <c r="D11" s="21">
        <v>1</v>
      </c>
      <c r="E11" s="21"/>
      <c r="F11" s="21"/>
      <c r="G11" s="21"/>
      <c r="H11" s="21"/>
      <c r="I11" s="21"/>
      <c r="J11" s="21"/>
      <c r="K11" s="21"/>
      <c r="L11" s="21"/>
      <c r="M11" s="21"/>
      <c r="N11" s="27"/>
      <c r="O11" s="27"/>
      <c r="P11" s="22">
        <f>SUM(C11:O11)</f>
        <v>2</v>
      </c>
    </row>
    <row r="12" spans="1:16" s="81" customFormat="1" ht="12.75" x14ac:dyDescent="0.25">
      <c r="A12" s="17">
        <v>511</v>
      </c>
      <c r="B12" s="20" t="s">
        <v>47</v>
      </c>
      <c r="C12" s="21">
        <v>1</v>
      </c>
      <c r="D12" s="21">
        <v>1</v>
      </c>
      <c r="E12" s="21"/>
      <c r="F12" s="21"/>
      <c r="G12" s="21"/>
      <c r="H12" s="21"/>
      <c r="I12" s="21"/>
      <c r="J12" s="21"/>
      <c r="K12" s="21"/>
      <c r="L12" s="21"/>
      <c r="M12" s="21"/>
      <c r="N12" s="27"/>
      <c r="O12" s="27"/>
      <c r="P12" s="22">
        <f>SUM(C12:O12)</f>
        <v>2</v>
      </c>
    </row>
    <row r="13" spans="1:16" s="81" customFormat="1" ht="12.75" x14ac:dyDescent="0.25">
      <c r="A13" s="17">
        <v>671</v>
      </c>
      <c r="B13" s="20" t="s">
        <v>48</v>
      </c>
      <c r="C13" s="21">
        <v>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7"/>
      <c r="O13" s="27"/>
      <c r="P13" s="22">
        <f>SUM(C13:O13)</f>
        <v>1</v>
      </c>
    </row>
    <row r="14" spans="1:16" s="81" customFormat="1" ht="12.75" x14ac:dyDescent="0.25">
      <c r="A14" s="17">
        <v>672</v>
      </c>
      <c r="B14" s="20" t="s">
        <v>49</v>
      </c>
      <c r="C14" s="21">
        <v>1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7"/>
      <c r="O14" s="27"/>
      <c r="P14" s="22">
        <f>SUM(C14:O14)</f>
        <v>1</v>
      </c>
    </row>
    <row r="15" spans="1:16" s="81" customFormat="1" ht="12.75" x14ac:dyDescent="0.25">
      <c r="A15" s="17">
        <v>673</v>
      </c>
      <c r="B15" s="20" t="s">
        <v>50</v>
      </c>
      <c r="C15" s="21">
        <v>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7"/>
      <c r="O15" s="27"/>
      <c r="P15" s="22">
        <f>SUM(C15:O15)</f>
        <v>2</v>
      </c>
    </row>
    <row r="16" spans="1:16" s="81" customFormat="1" ht="12.75" x14ac:dyDescent="0.25">
      <c r="A16" s="17">
        <v>676</v>
      </c>
      <c r="B16" s="20" t="s">
        <v>51</v>
      </c>
      <c r="C16" s="21">
        <v>1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7"/>
      <c r="O16" s="27"/>
      <c r="P16" s="22">
        <f>SUM(C16:O16)</f>
        <v>1</v>
      </c>
    </row>
    <row r="17" spans="1:16" s="91" customFormat="1" x14ac:dyDescent="0.2">
      <c r="A17" s="90"/>
      <c r="B17" s="83" t="s">
        <v>184</v>
      </c>
      <c r="C17" s="88">
        <f>SUM(C4:C16)</f>
        <v>14</v>
      </c>
      <c r="D17" s="88">
        <f>SUM(D4:D16)</f>
        <v>9</v>
      </c>
      <c r="E17" s="88">
        <f>SUM(E4:E16)</f>
        <v>4</v>
      </c>
      <c r="F17" s="88">
        <f>SUM(F4:F16)</f>
        <v>2</v>
      </c>
      <c r="G17" s="88">
        <f>SUM(G4:G16)</f>
        <v>3</v>
      </c>
      <c r="H17" s="88">
        <f>SUM(H4:H16)</f>
        <v>1</v>
      </c>
      <c r="I17" s="88">
        <f>SUM(I4:I16)</f>
        <v>4</v>
      </c>
      <c r="J17" s="88">
        <f>SUM(J4:J16)</f>
        <v>1</v>
      </c>
      <c r="K17" s="88">
        <f>SUM(K4:K16)</f>
        <v>4</v>
      </c>
      <c r="L17" s="88">
        <f>SUM(L4:L16)</f>
        <v>1</v>
      </c>
      <c r="M17" s="88">
        <f>SUM(M4:M16)</f>
        <v>4</v>
      </c>
      <c r="N17" s="88">
        <f>SUM(N4:N16)</f>
        <v>4</v>
      </c>
      <c r="O17" s="88">
        <f>SUM(O4:O16)</f>
        <v>3</v>
      </c>
      <c r="P17" s="89">
        <f>SUM(P4:P16)</f>
        <v>54</v>
      </c>
    </row>
  </sheetData>
  <sortState ref="A143:U278">
    <sortCondition ref="A143"/>
  </sortState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9" sqref="H19"/>
    </sheetView>
  </sheetViews>
  <sheetFormatPr defaultRowHeight="15" x14ac:dyDescent="0.25"/>
  <cols>
    <col min="2" max="2" width="91.5703125" customWidth="1"/>
    <col min="3" max="8" width="10.7109375" customWidth="1"/>
    <col min="9" max="9" width="9.140625" customWidth="1"/>
  </cols>
  <sheetData>
    <row r="1" spans="1:9" ht="43.5" customHeight="1" x14ac:dyDescent="0.25">
      <c r="A1" s="108" t="s">
        <v>186</v>
      </c>
      <c r="B1" s="109"/>
      <c r="C1" s="109"/>
      <c r="D1" s="109"/>
      <c r="E1" s="109"/>
      <c r="F1" s="109"/>
      <c r="G1" s="109"/>
      <c r="H1" s="109"/>
      <c r="I1" s="109"/>
    </row>
    <row r="2" spans="1:9" ht="24.75" customHeight="1" x14ac:dyDescent="0.25">
      <c r="A2" s="97" t="s">
        <v>183</v>
      </c>
      <c r="B2" s="98"/>
      <c r="C2" s="98"/>
      <c r="D2" s="98"/>
      <c r="E2" s="98"/>
      <c r="F2" s="98"/>
      <c r="G2" s="98"/>
      <c r="H2" s="98"/>
      <c r="I2" s="98"/>
    </row>
    <row r="3" spans="1:9" s="60" customFormat="1" ht="22.5" x14ac:dyDescent="0.25">
      <c r="A3" s="25" t="s">
        <v>35</v>
      </c>
      <c r="B3" s="64" t="s">
        <v>37</v>
      </c>
      <c r="C3" s="23" t="s">
        <v>163</v>
      </c>
      <c r="D3" s="6" t="s">
        <v>164</v>
      </c>
      <c r="E3" s="4" t="s">
        <v>165</v>
      </c>
      <c r="F3" s="4" t="s">
        <v>166</v>
      </c>
      <c r="G3" s="1" t="s">
        <v>167</v>
      </c>
      <c r="H3" s="47" t="s">
        <v>168</v>
      </c>
      <c r="I3" s="37" t="s">
        <v>1</v>
      </c>
    </row>
    <row r="4" spans="1:9" s="15" customFormat="1" ht="12.75" x14ac:dyDescent="0.2">
      <c r="A4" s="17">
        <v>671</v>
      </c>
      <c r="B4" s="20" t="s">
        <v>48</v>
      </c>
      <c r="C4" s="27">
        <v>1</v>
      </c>
      <c r="D4" s="17">
        <v>1</v>
      </c>
      <c r="E4" s="27">
        <v>1</v>
      </c>
      <c r="F4" s="27">
        <v>1</v>
      </c>
      <c r="G4" s="27">
        <v>1</v>
      </c>
      <c r="H4" s="61">
        <v>1</v>
      </c>
      <c r="I4" s="38">
        <f>SUM(C4:H4)</f>
        <v>6</v>
      </c>
    </row>
    <row r="5" spans="1:9" s="15" customFormat="1" ht="12.75" x14ac:dyDescent="0.2">
      <c r="A5" s="17">
        <v>672</v>
      </c>
      <c r="B5" s="20" t="s">
        <v>49</v>
      </c>
      <c r="C5" s="27">
        <v>1</v>
      </c>
      <c r="D5" s="17">
        <v>1</v>
      </c>
      <c r="E5" s="27">
        <v>1</v>
      </c>
      <c r="F5" s="27">
        <v>1</v>
      </c>
      <c r="G5" s="27"/>
      <c r="H5" s="61"/>
      <c r="I5" s="38">
        <f>SUM(C5:H5)</f>
        <v>4</v>
      </c>
    </row>
    <row r="6" spans="1:9" s="15" customFormat="1" ht="12.75" x14ac:dyDescent="0.2">
      <c r="A6" s="17">
        <v>673</v>
      </c>
      <c r="B6" s="20" t="s">
        <v>50</v>
      </c>
      <c r="C6" s="27">
        <v>1</v>
      </c>
      <c r="D6" s="17">
        <v>1</v>
      </c>
      <c r="E6" s="27">
        <v>1</v>
      </c>
      <c r="F6" s="27">
        <v>1</v>
      </c>
      <c r="G6" s="27"/>
      <c r="H6" s="61"/>
      <c r="I6" s="38">
        <f>SUM(C6:H6)</f>
        <v>4</v>
      </c>
    </row>
    <row r="7" spans="1:9" s="15" customFormat="1" ht="12.75" x14ac:dyDescent="0.2">
      <c r="A7" s="17">
        <v>676</v>
      </c>
      <c r="B7" s="20" t="s">
        <v>51</v>
      </c>
      <c r="C7" s="27">
        <v>1</v>
      </c>
      <c r="D7" s="17">
        <v>1</v>
      </c>
      <c r="E7" s="27">
        <v>1</v>
      </c>
      <c r="F7" s="27">
        <v>1</v>
      </c>
      <c r="G7" s="27">
        <v>1</v>
      </c>
      <c r="H7" s="61">
        <v>1</v>
      </c>
      <c r="I7" s="38">
        <f>SUM(C7:H7)</f>
        <v>6</v>
      </c>
    </row>
    <row r="8" spans="1:9" s="82" customFormat="1" ht="12.75" x14ac:dyDescent="0.2">
      <c r="B8" s="83" t="s">
        <v>184</v>
      </c>
      <c r="C8" s="83">
        <f>SUM(C4:C7)</f>
        <v>4</v>
      </c>
      <c r="D8" s="83">
        <f>SUM(D4:D7)</f>
        <v>4</v>
      </c>
      <c r="E8" s="83">
        <f>SUM(E4:E7)</f>
        <v>4</v>
      </c>
      <c r="F8" s="83">
        <f>SUM(F4:F7)</f>
        <v>4</v>
      </c>
      <c r="G8" s="83">
        <f>SUM(G4:G7)</f>
        <v>2</v>
      </c>
      <c r="H8" s="83">
        <f>SUM(H4:H7)</f>
        <v>2</v>
      </c>
      <c r="I8" s="92">
        <f>SUM(I4:I7)</f>
        <v>20</v>
      </c>
    </row>
  </sheetData>
  <sortState ref="A143:V278">
    <sortCondition ref="A143"/>
  </sortState>
  <mergeCells count="2">
    <mergeCell ref="A2:I2"/>
    <mergeCell ref="A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V25" sqref="V25"/>
    </sheetView>
  </sheetViews>
  <sheetFormatPr defaultRowHeight="15" x14ac:dyDescent="0.25"/>
  <cols>
    <col min="2" max="2" width="90.140625" customWidth="1"/>
    <col min="3" max="15" width="12.5703125" customWidth="1"/>
    <col min="16" max="16" width="13.7109375" customWidth="1"/>
  </cols>
  <sheetData>
    <row r="1" spans="1:16" ht="25.5" customHeight="1" x14ac:dyDescent="0.25">
      <c r="A1" s="104" t="s">
        <v>186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21.75" customHeight="1" x14ac:dyDescent="0.25">
      <c r="A2" s="97" t="s">
        <v>169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s="62" customFormat="1" ht="45" x14ac:dyDescent="0.25">
      <c r="A3" s="25" t="s">
        <v>35</v>
      </c>
      <c r="B3" s="64" t="s">
        <v>37</v>
      </c>
      <c r="C3" s="23" t="s">
        <v>170</v>
      </c>
      <c r="D3" s="7" t="s">
        <v>171</v>
      </c>
      <c r="E3" s="7" t="s">
        <v>172</v>
      </c>
      <c r="F3" s="7" t="s">
        <v>173</v>
      </c>
      <c r="G3" s="7" t="s">
        <v>174</v>
      </c>
      <c r="H3" s="7" t="s">
        <v>175</v>
      </c>
      <c r="I3" s="7" t="s">
        <v>176</v>
      </c>
      <c r="J3" s="4" t="s">
        <v>177</v>
      </c>
      <c r="K3" s="4" t="s">
        <v>178</v>
      </c>
      <c r="L3" s="1" t="s">
        <v>179</v>
      </c>
      <c r="M3" s="1" t="s">
        <v>180</v>
      </c>
      <c r="N3" s="1" t="s">
        <v>181</v>
      </c>
      <c r="O3" s="11" t="s">
        <v>182</v>
      </c>
      <c r="P3" s="1" t="s">
        <v>1</v>
      </c>
    </row>
    <row r="4" spans="1:16" s="15" customFormat="1" ht="12.75" x14ac:dyDescent="0.2">
      <c r="A4" s="17">
        <v>269</v>
      </c>
      <c r="B4" s="18" t="s">
        <v>38</v>
      </c>
      <c r="C4" s="19">
        <v>1</v>
      </c>
      <c r="D4" s="19">
        <v>1</v>
      </c>
      <c r="E4" s="19">
        <v>1</v>
      </c>
      <c r="F4" s="19"/>
      <c r="G4" s="19">
        <v>1</v>
      </c>
      <c r="H4" s="19">
        <v>1</v>
      </c>
      <c r="I4" s="19"/>
      <c r="J4" s="19"/>
      <c r="K4" s="19">
        <v>1</v>
      </c>
      <c r="L4" s="19"/>
      <c r="M4" s="19"/>
      <c r="N4" s="19">
        <v>1</v>
      </c>
      <c r="O4" s="27"/>
      <c r="P4" s="39">
        <f>SUM(C4:O4)</f>
        <v>7</v>
      </c>
    </row>
    <row r="5" spans="1:16" s="15" customFormat="1" ht="12.75" x14ac:dyDescent="0.2">
      <c r="A5" s="17">
        <v>299</v>
      </c>
      <c r="B5" s="18" t="s">
        <v>39</v>
      </c>
      <c r="C5" s="19">
        <v>5</v>
      </c>
      <c r="D5" s="19">
        <v>5</v>
      </c>
      <c r="E5" s="19">
        <v>5</v>
      </c>
      <c r="F5" s="19">
        <v>5</v>
      </c>
      <c r="G5" s="19">
        <v>5</v>
      </c>
      <c r="H5" s="19">
        <v>5</v>
      </c>
      <c r="I5" s="19">
        <v>5</v>
      </c>
      <c r="J5" s="19">
        <v>5</v>
      </c>
      <c r="K5" s="19">
        <v>5</v>
      </c>
      <c r="L5" s="19">
        <v>5</v>
      </c>
      <c r="M5" s="19">
        <v>5</v>
      </c>
      <c r="N5" s="19">
        <v>5</v>
      </c>
      <c r="O5" s="27">
        <v>5</v>
      </c>
      <c r="P5" s="39">
        <f>SUM(C5:O5)</f>
        <v>65</v>
      </c>
    </row>
    <row r="6" spans="1:16" s="15" customFormat="1" ht="12.75" x14ac:dyDescent="0.2">
      <c r="A6" s="17">
        <v>498</v>
      </c>
      <c r="B6" s="20" t="s">
        <v>40</v>
      </c>
      <c r="C6" s="21">
        <v>2</v>
      </c>
      <c r="D6" s="21">
        <v>2</v>
      </c>
      <c r="E6" s="21"/>
      <c r="F6" s="21"/>
      <c r="G6" s="21">
        <v>2</v>
      </c>
      <c r="H6" s="21">
        <v>2</v>
      </c>
      <c r="I6" s="21"/>
      <c r="J6" s="21"/>
      <c r="K6" s="21">
        <v>2</v>
      </c>
      <c r="L6" s="21"/>
      <c r="M6" s="21"/>
      <c r="N6" s="21"/>
      <c r="O6" s="27"/>
      <c r="P6" s="39">
        <f>SUM(C6:O6)</f>
        <v>10</v>
      </c>
    </row>
    <row r="7" spans="1:16" s="15" customFormat="1" ht="12.75" x14ac:dyDescent="0.2">
      <c r="A7" s="17">
        <v>504</v>
      </c>
      <c r="B7" s="20" t="s">
        <v>41</v>
      </c>
      <c r="C7" s="21">
        <v>1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/>
      <c r="M7" s="21"/>
      <c r="N7" s="21"/>
      <c r="O7" s="27"/>
      <c r="P7" s="39">
        <f>SUM(C7:O7)</f>
        <v>9</v>
      </c>
    </row>
    <row r="8" spans="1:16" s="15" customFormat="1" ht="12.75" x14ac:dyDescent="0.2">
      <c r="A8" s="17">
        <v>505</v>
      </c>
      <c r="B8" s="20" t="s">
        <v>42</v>
      </c>
      <c r="C8" s="21">
        <v>1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1"/>
      <c r="M8" s="21"/>
      <c r="N8" s="21"/>
      <c r="O8" s="27"/>
      <c r="P8" s="39">
        <f>SUM(C8:O8)</f>
        <v>9</v>
      </c>
    </row>
    <row r="9" spans="1:16" s="15" customFormat="1" ht="12.75" x14ac:dyDescent="0.2">
      <c r="A9" s="17">
        <v>506</v>
      </c>
      <c r="B9" s="20" t="s">
        <v>43</v>
      </c>
      <c r="C9" s="21">
        <v>1</v>
      </c>
      <c r="D9" s="21">
        <v>1</v>
      </c>
      <c r="E9" s="21"/>
      <c r="F9" s="21"/>
      <c r="G9" s="21">
        <v>1</v>
      </c>
      <c r="H9" s="21">
        <v>1</v>
      </c>
      <c r="I9" s="21"/>
      <c r="J9" s="21"/>
      <c r="K9" s="21">
        <v>1</v>
      </c>
      <c r="L9" s="21"/>
      <c r="M9" s="21"/>
      <c r="N9" s="21"/>
      <c r="O9" s="27"/>
      <c r="P9" s="39">
        <f>SUM(C9:O9)</f>
        <v>5</v>
      </c>
    </row>
    <row r="10" spans="1:16" s="15" customFormat="1" ht="12.75" x14ac:dyDescent="0.2">
      <c r="A10" s="17">
        <v>507</v>
      </c>
      <c r="B10" s="20" t="s">
        <v>44</v>
      </c>
      <c r="C10" s="21">
        <v>1</v>
      </c>
      <c r="D10" s="21">
        <v>1</v>
      </c>
      <c r="E10" s="21"/>
      <c r="F10" s="21"/>
      <c r="G10" s="21">
        <v>1</v>
      </c>
      <c r="H10" s="21">
        <v>1</v>
      </c>
      <c r="I10" s="21"/>
      <c r="J10" s="21"/>
      <c r="K10" s="21">
        <v>1</v>
      </c>
      <c r="L10" s="21"/>
      <c r="M10" s="21"/>
      <c r="N10" s="21"/>
      <c r="O10" s="27"/>
      <c r="P10" s="39">
        <f>SUM(C10:O10)</f>
        <v>5</v>
      </c>
    </row>
    <row r="11" spans="1:16" s="15" customFormat="1" ht="12.75" x14ac:dyDescent="0.2">
      <c r="A11" s="17">
        <v>508</v>
      </c>
      <c r="B11" s="20" t="s">
        <v>45</v>
      </c>
      <c r="C11" s="21">
        <v>1</v>
      </c>
      <c r="D11" s="21"/>
      <c r="E11" s="21"/>
      <c r="F11" s="21"/>
      <c r="G11" s="21">
        <v>1</v>
      </c>
      <c r="H11" s="21">
        <v>1</v>
      </c>
      <c r="I11" s="21"/>
      <c r="J11" s="21"/>
      <c r="K11" s="21">
        <v>1</v>
      </c>
      <c r="L11" s="21"/>
      <c r="M11" s="21"/>
      <c r="N11" s="21"/>
      <c r="O11" s="27"/>
      <c r="P11" s="39">
        <f>SUM(C11:O11)</f>
        <v>4</v>
      </c>
    </row>
    <row r="12" spans="1:16" s="15" customFormat="1" ht="12.75" x14ac:dyDescent="0.2">
      <c r="A12" s="17">
        <v>509</v>
      </c>
      <c r="B12" s="20" t="s">
        <v>46</v>
      </c>
      <c r="C12" s="21">
        <v>1</v>
      </c>
      <c r="D12" s="21"/>
      <c r="E12" s="21"/>
      <c r="F12" s="21"/>
      <c r="G12" s="21">
        <v>1</v>
      </c>
      <c r="H12" s="21">
        <v>1</v>
      </c>
      <c r="I12" s="21"/>
      <c r="J12" s="21"/>
      <c r="K12" s="21">
        <v>1</v>
      </c>
      <c r="L12" s="21"/>
      <c r="M12" s="21"/>
      <c r="N12" s="21"/>
      <c r="O12" s="27"/>
      <c r="P12" s="39">
        <f>SUM(C12:O12)</f>
        <v>4</v>
      </c>
    </row>
    <row r="13" spans="1:16" s="15" customFormat="1" ht="12.75" x14ac:dyDescent="0.2">
      <c r="A13" s="17">
        <v>511</v>
      </c>
      <c r="B13" s="20" t="s">
        <v>47</v>
      </c>
      <c r="C13" s="21">
        <v>1</v>
      </c>
      <c r="D13" s="21"/>
      <c r="E13" s="21"/>
      <c r="F13" s="21"/>
      <c r="G13" s="21">
        <v>1</v>
      </c>
      <c r="H13" s="21">
        <v>1</v>
      </c>
      <c r="I13" s="21"/>
      <c r="J13" s="21"/>
      <c r="K13" s="21">
        <v>1</v>
      </c>
      <c r="L13" s="21"/>
      <c r="M13" s="21"/>
      <c r="N13" s="21"/>
      <c r="O13" s="27"/>
      <c r="P13" s="39">
        <f>SUM(C13:O13)</f>
        <v>4</v>
      </c>
    </row>
    <row r="14" spans="1:16" s="15" customFormat="1" ht="12.75" x14ac:dyDescent="0.2">
      <c r="A14" s="17">
        <v>671</v>
      </c>
      <c r="B14" s="20" t="s">
        <v>48</v>
      </c>
      <c r="C14" s="21">
        <v>1</v>
      </c>
      <c r="D14" s="21"/>
      <c r="E14" s="21"/>
      <c r="F14" s="21"/>
      <c r="G14" s="21">
        <v>1</v>
      </c>
      <c r="H14" s="21"/>
      <c r="I14" s="21"/>
      <c r="J14" s="21"/>
      <c r="K14" s="21">
        <v>1</v>
      </c>
      <c r="L14" s="21"/>
      <c r="M14" s="21"/>
      <c r="N14" s="21"/>
      <c r="O14" s="27"/>
      <c r="P14" s="39">
        <f>SUM(C14:O14)</f>
        <v>3</v>
      </c>
    </row>
    <row r="15" spans="1:16" s="15" customFormat="1" ht="12.75" x14ac:dyDescent="0.2">
      <c r="A15" s="17">
        <v>672</v>
      </c>
      <c r="B15" s="20" t="s">
        <v>49</v>
      </c>
      <c r="C15" s="21">
        <v>1</v>
      </c>
      <c r="D15" s="21"/>
      <c r="E15" s="21"/>
      <c r="F15" s="21"/>
      <c r="G15" s="21">
        <v>1</v>
      </c>
      <c r="H15" s="21"/>
      <c r="I15" s="21"/>
      <c r="J15" s="21"/>
      <c r="K15" s="21">
        <v>1</v>
      </c>
      <c r="L15" s="21"/>
      <c r="M15" s="21"/>
      <c r="N15" s="21"/>
      <c r="O15" s="27"/>
      <c r="P15" s="39">
        <f>SUM(C15:O15)</f>
        <v>3</v>
      </c>
    </row>
    <row r="16" spans="1:16" s="15" customFormat="1" ht="12.75" x14ac:dyDescent="0.2">
      <c r="A16" s="17">
        <v>673</v>
      </c>
      <c r="B16" s="20" t="s">
        <v>50</v>
      </c>
      <c r="C16" s="21">
        <v>2</v>
      </c>
      <c r="D16" s="21"/>
      <c r="E16" s="21"/>
      <c r="F16" s="21"/>
      <c r="G16" s="21">
        <v>2</v>
      </c>
      <c r="H16" s="21"/>
      <c r="I16" s="21"/>
      <c r="J16" s="21"/>
      <c r="K16" s="21">
        <v>2</v>
      </c>
      <c r="L16" s="21"/>
      <c r="M16" s="21"/>
      <c r="N16" s="21"/>
      <c r="O16" s="27"/>
      <c r="P16" s="39">
        <f>SUM(C16:O16)</f>
        <v>6</v>
      </c>
    </row>
    <row r="17" spans="1:16" s="15" customFormat="1" ht="12.75" x14ac:dyDescent="0.2">
      <c r="A17" s="17">
        <v>676</v>
      </c>
      <c r="B17" s="20" t="s">
        <v>51</v>
      </c>
      <c r="C17" s="21">
        <v>1</v>
      </c>
      <c r="D17" s="21"/>
      <c r="E17" s="21"/>
      <c r="F17" s="21"/>
      <c r="G17" s="21">
        <v>1</v>
      </c>
      <c r="H17" s="21"/>
      <c r="I17" s="21"/>
      <c r="J17" s="21"/>
      <c r="K17" s="21">
        <v>2</v>
      </c>
      <c r="L17" s="21"/>
      <c r="M17" s="21"/>
      <c r="N17" s="21"/>
      <c r="O17" s="27"/>
      <c r="P17" s="39">
        <f>SUM(C17:O17)</f>
        <v>4</v>
      </c>
    </row>
    <row r="18" spans="1:16" s="82" customFormat="1" ht="12.75" x14ac:dyDescent="0.2">
      <c r="B18" s="83" t="s">
        <v>184</v>
      </c>
      <c r="C18" s="83">
        <f>SUM(C4:C17)</f>
        <v>20</v>
      </c>
      <c r="D18" s="83">
        <f t="shared" ref="D18:P18" si="0">SUM(D4:D17)</f>
        <v>12</v>
      </c>
      <c r="E18" s="83">
        <f t="shared" si="0"/>
        <v>8</v>
      </c>
      <c r="F18" s="83">
        <f t="shared" si="0"/>
        <v>7</v>
      </c>
      <c r="G18" s="83">
        <f t="shared" si="0"/>
        <v>20</v>
      </c>
      <c r="H18" s="83">
        <f t="shared" si="0"/>
        <v>15</v>
      </c>
      <c r="I18" s="83">
        <f t="shared" si="0"/>
        <v>7</v>
      </c>
      <c r="J18" s="83">
        <f t="shared" si="0"/>
        <v>7</v>
      </c>
      <c r="K18" s="83">
        <f t="shared" si="0"/>
        <v>21</v>
      </c>
      <c r="L18" s="83">
        <f t="shared" si="0"/>
        <v>5</v>
      </c>
      <c r="M18" s="83">
        <f t="shared" si="0"/>
        <v>5</v>
      </c>
      <c r="N18" s="83">
        <f t="shared" si="0"/>
        <v>6</v>
      </c>
      <c r="O18" s="83">
        <f t="shared" si="0"/>
        <v>5</v>
      </c>
      <c r="P18" s="83">
        <f t="shared" si="0"/>
        <v>138</v>
      </c>
    </row>
  </sheetData>
  <sortState ref="A143:U278">
    <sortCondition ref="A143"/>
  </sortState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B26" sqref="B26"/>
    </sheetView>
  </sheetViews>
  <sheetFormatPr defaultRowHeight="15" x14ac:dyDescent="0.25"/>
  <cols>
    <col min="2" max="2" width="75.7109375" customWidth="1"/>
    <col min="3" max="3" width="8.28515625" customWidth="1"/>
    <col min="4" max="5" width="7.5703125" customWidth="1"/>
    <col min="6" max="6" width="12.140625" customWidth="1"/>
    <col min="7" max="7" width="11.85546875" customWidth="1"/>
    <col min="8" max="8" width="7.5703125" customWidth="1"/>
    <col min="9" max="9" width="9.140625" customWidth="1"/>
    <col min="10" max="10" width="10.7109375" customWidth="1"/>
    <col min="11" max="11" width="9.5703125" customWidth="1"/>
    <col min="12" max="12" width="9.85546875" customWidth="1"/>
    <col min="13" max="13" width="10.85546875" bestFit="1" customWidth="1"/>
    <col min="14" max="14" width="9.5703125" customWidth="1"/>
    <col min="15" max="15" width="7.5703125" customWidth="1"/>
    <col min="16" max="16" width="9.7109375" customWidth="1"/>
    <col min="17" max="17" width="7.5703125" customWidth="1"/>
    <col min="18" max="18" width="8.7109375" customWidth="1"/>
    <col min="19" max="19" width="9.28515625" customWidth="1"/>
    <col min="20" max="22" width="7.5703125" customWidth="1"/>
    <col min="23" max="23" width="8.5703125" customWidth="1"/>
    <col min="24" max="25" width="7.5703125" customWidth="1"/>
    <col min="26" max="26" width="8.7109375" customWidth="1"/>
    <col min="27" max="29" width="7.5703125" customWidth="1"/>
    <col min="30" max="30" width="9.5703125" customWidth="1"/>
    <col min="31" max="31" width="10.7109375" customWidth="1"/>
    <col min="32" max="32" width="10.42578125" customWidth="1"/>
    <col min="33" max="33" width="12" customWidth="1"/>
    <col min="34" max="34" width="10" customWidth="1"/>
    <col min="35" max="35" width="9" customWidth="1"/>
    <col min="36" max="36" width="7.5703125" customWidth="1"/>
    <col min="37" max="37" width="14.7109375" customWidth="1"/>
  </cols>
  <sheetData>
    <row r="1" spans="1:37" ht="27" customHeight="1" x14ac:dyDescent="0.25">
      <c r="A1" s="106" t="s">
        <v>186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2" customFormat="1" ht="18.75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s="72" customFormat="1" ht="56.25" x14ac:dyDescent="0.25">
      <c r="A3" s="25" t="s">
        <v>35</v>
      </c>
      <c r="B3" s="64" t="s">
        <v>37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  <c r="K3" s="4" t="s">
        <v>10</v>
      </c>
      <c r="L3" s="4" t="s">
        <v>11</v>
      </c>
      <c r="M3" s="4" t="s">
        <v>185</v>
      </c>
      <c r="N3" s="5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4" t="s">
        <v>17</v>
      </c>
      <c r="T3" s="4" t="s">
        <v>18</v>
      </c>
      <c r="U3" s="4" t="s">
        <v>19</v>
      </c>
      <c r="V3" s="7" t="s">
        <v>20</v>
      </c>
      <c r="W3" s="7" t="s">
        <v>21</v>
      </c>
      <c r="X3" s="7" t="s">
        <v>22</v>
      </c>
      <c r="Y3" s="7" t="s">
        <v>23</v>
      </c>
      <c r="Z3" s="8" t="s">
        <v>24</v>
      </c>
      <c r="AA3" s="9" t="s">
        <v>25</v>
      </c>
      <c r="AB3" s="9" t="s">
        <v>26</v>
      </c>
      <c r="AC3" s="10" t="s">
        <v>27</v>
      </c>
      <c r="AD3" s="10" t="s">
        <v>28</v>
      </c>
      <c r="AE3" s="10" t="s">
        <v>29</v>
      </c>
      <c r="AF3" s="10" t="s">
        <v>30</v>
      </c>
      <c r="AG3" s="10" t="s">
        <v>31</v>
      </c>
      <c r="AH3" s="10" t="s">
        <v>32</v>
      </c>
      <c r="AI3" s="10" t="s">
        <v>33</v>
      </c>
      <c r="AJ3" s="10" t="s">
        <v>34</v>
      </c>
      <c r="AK3" s="2" t="s">
        <v>36</v>
      </c>
    </row>
    <row r="4" spans="1:37" s="74" customFormat="1" ht="12.75" x14ac:dyDescent="0.2">
      <c r="A4" s="76">
        <v>498</v>
      </c>
      <c r="B4" s="77" t="s">
        <v>40</v>
      </c>
      <c r="C4" s="78">
        <v>2</v>
      </c>
      <c r="D4" s="78">
        <v>2</v>
      </c>
      <c r="E4" s="78">
        <v>2</v>
      </c>
      <c r="F4" s="78">
        <v>2</v>
      </c>
      <c r="G4" s="78">
        <v>2</v>
      </c>
      <c r="H4" s="78">
        <v>2</v>
      </c>
      <c r="I4" s="78">
        <v>2</v>
      </c>
      <c r="J4" s="79">
        <v>2</v>
      </c>
      <c r="K4" s="79">
        <v>2</v>
      </c>
      <c r="L4" s="80">
        <v>2</v>
      </c>
      <c r="M4" s="80">
        <v>2</v>
      </c>
      <c r="N4" s="79">
        <v>2</v>
      </c>
      <c r="O4" s="79">
        <v>2</v>
      </c>
      <c r="P4" s="80">
        <v>2</v>
      </c>
      <c r="Q4" s="80">
        <v>2</v>
      </c>
      <c r="R4" s="80">
        <v>2</v>
      </c>
      <c r="S4" s="78">
        <v>2</v>
      </c>
      <c r="T4" s="76">
        <v>2</v>
      </c>
      <c r="U4" s="76">
        <v>2</v>
      </c>
      <c r="V4" s="78">
        <v>2</v>
      </c>
      <c r="W4" s="78">
        <v>2</v>
      </c>
      <c r="X4" s="76">
        <v>2</v>
      </c>
      <c r="Y4" s="76">
        <v>2</v>
      </c>
      <c r="Z4" s="78">
        <v>2</v>
      </c>
      <c r="AA4" s="78">
        <v>2</v>
      </c>
      <c r="AB4" s="76">
        <v>1</v>
      </c>
      <c r="AC4" s="79">
        <v>2</v>
      </c>
      <c r="AD4" s="79">
        <v>2</v>
      </c>
      <c r="AE4" s="80">
        <v>2</v>
      </c>
      <c r="AF4" s="80">
        <v>2</v>
      </c>
      <c r="AG4" s="80">
        <v>2</v>
      </c>
      <c r="AH4" s="80">
        <v>2</v>
      </c>
      <c r="AI4" s="80">
        <v>2</v>
      </c>
      <c r="AJ4" s="80"/>
      <c r="AK4" s="75">
        <f>SUM(C4:AJ4)</f>
        <v>65</v>
      </c>
    </row>
    <row r="5" spans="1:37" s="74" customFormat="1" ht="12.75" x14ac:dyDescent="0.2">
      <c r="A5" s="76">
        <v>504</v>
      </c>
      <c r="B5" s="77" t="s">
        <v>41</v>
      </c>
      <c r="C5" s="78">
        <v>1</v>
      </c>
      <c r="D5" s="78">
        <v>1</v>
      </c>
      <c r="E5" s="78">
        <v>1</v>
      </c>
      <c r="F5" s="78">
        <v>1</v>
      </c>
      <c r="G5" s="78">
        <v>1</v>
      </c>
      <c r="H5" s="78">
        <v>1</v>
      </c>
      <c r="I5" s="78">
        <v>1</v>
      </c>
      <c r="J5" s="79">
        <v>1</v>
      </c>
      <c r="K5" s="79">
        <v>1</v>
      </c>
      <c r="L5" s="80">
        <v>1</v>
      </c>
      <c r="M5" s="80">
        <v>1</v>
      </c>
      <c r="N5" s="79">
        <v>1</v>
      </c>
      <c r="O5" s="79">
        <v>1</v>
      </c>
      <c r="P5" s="80">
        <v>1</v>
      </c>
      <c r="Q5" s="80">
        <v>1</v>
      </c>
      <c r="R5" s="80">
        <v>1</v>
      </c>
      <c r="S5" s="78">
        <v>1</v>
      </c>
      <c r="T5" s="76">
        <v>1</v>
      </c>
      <c r="U5" s="76">
        <v>1</v>
      </c>
      <c r="V5" s="78">
        <v>1</v>
      </c>
      <c r="W5" s="78">
        <v>1</v>
      </c>
      <c r="X5" s="76">
        <v>1</v>
      </c>
      <c r="Y5" s="76">
        <v>1</v>
      </c>
      <c r="Z5" s="78">
        <v>1</v>
      </c>
      <c r="AA5" s="78">
        <v>1</v>
      </c>
      <c r="AB5" s="76">
        <v>1</v>
      </c>
      <c r="AC5" s="79">
        <v>1</v>
      </c>
      <c r="AD5" s="79">
        <v>1</v>
      </c>
      <c r="AE5" s="80">
        <v>1</v>
      </c>
      <c r="AF5" s="80">
        <v>1</v>
      </c>
      <c r="AG5" s="80">
        <v>1</v>
      </c>
      <c r="AH5" s="80">
        <v>1</v>
      </c>
      <c r="AI5" s="80">
        <v>1</v>
      </c>
      <c r="AJ5" s="80">
        <v>1</v>
      </c>
      <c r="AK5" s="75">
        <f>SUM(C5:AJ5)</f>
        <v>34</v>
      </c>
    </row>
    <row r="6" spans="1:37" s="74" customFormat="1" ht="12.75" x14ac:dyDescent="0.2">
      <c r="A6" s="76">
        <v>505</v>
      </c>
      <c r="B6" s="77" t="s">
        <v>42</v>
      </c>
      <c r="C6" s="78">
        <v>1</v>
      </c>
      <c r="D6" s="78">
        <v>1</v>
      </c>
      <c r="E6" s="78">
        <v>1</v>
      </c>
      <c r="F6" s="78">
        <v>1</v>
      </c>
      <c r="G6" s="78">
        <v>1</v>
      </c>
      <c r="H6" s="78">
        <v>1</v>
      </c>
      <c r="I6" s="78">
        <v>1</v>
      </c>
      <c r="J6" s="79">
        <v>1</v>
      </c>
      <c r="K6" s="79">
        <v>1</v>
      </c>
      <c r="L6" s="80">
        <v>1</v>
      </c>
      <c r="M6" s="80">
        <v>1</v>
      </c>
      <c r="N6" s="79">
        <v>1</v>
      </c>
      <c r="O6" s="79">
        <v>1</v>
      </c>
      <c r="P6" s="80">
        <v>1</v>
      </c>
      <c r="Q6" s="80">
        <v>1</v>
      </c>
      <c r="R6" s="80">
        <v>1</v>
      </c>
      <c r="S6" s="78">
        <v>1</v>
      </c>
      <c r="T6" s="76">
        <v>1</v>
      </c>
      <c r="U6" s="76">
        <v>1</v>
      </c>
      <c r="V6" s="78">
        <v>1</v>
      </c>
      <c r="W6" s="78">
        <v>1</v>
      </c>
      <c r="X6" s="76">
        <v>1</v>
      </c>
      <c r="Y6" s="76">
        <v>1</v>
      </c>
      <c r="Z6" s="78">
        <v>1</v>
      </c>
      <c r="AA6" s="78">
        <v>1</v>
      </c>
      <c r="AB6" s="76">
        <v>1</v>
      </c>
      <c r="AC6" s="79">
        <v>1</v>
      </c>
      <c r="AD6" s="79">
        <v>1</v>
      </c>
      <c r="AE6" s="80">
        <v>1</v>
      </c>
      <c r="AF6" s="80">
        <v>1</v>
      </c>
      <c r="AG6" s="80">
        <v>1</v>
      </c>
      <c r="AH6" s="80">
        <v>1</v>
      </c>
      <c r="AI6" s="80">
        <v>1</v>
      </c>
      <c r="AJ6" s="80">
        <v>1</v>
      </c>
      <c r="AK6" s="75">
        <f>SUM(C6:AJ6)</f>
        <v>34</v>
      </c>
    </row>
    <row r="7" spans="1:37" s="74" customFormat="1" ht="12.75" x14ac:dyDescent="0.2">
      <c r="A7" s="76">
        <v>506</v>
      </c>
      <c r="B7" s="77" t="s">
        <v>43</v>
      </c>
      <c r="C7" s="78">
        <v>1</v>
      </c>
      <c r="D7" s="78">
        <v>1</v>
      </c>
      <c r="E7" s="78">
        <v>1</v>
      </c>
      <c r="F7" s="78"/>
      <c r="G7" s="78"/>
      <c r="H7" s="78">
        <v>1</v>
      </c>
      <c r="I7" s="78">
        <v>1</v>
      </c>
      <c r="J7" s="79"/>
      <c r="K7" s="79">
        <v>1</v>
      </c>
      <c r="L7" s="80">
        <v>1</v>
      </c>
      <c r="M7" s="80"/>
      <c r="N7" s="79"/>
      <c r="O7" s="79">
        <v>1</v>
      </c>
      <c r="P7" s="80">
        <v>1</v>
      </c>
      <c r="Q7" s="80">
        <v>1</v>
      </c>
      <c r="R7" s="79">
        <v>1</v>
      </c>
      <c r="S7" s="78"/>
      <c r="T7" s="76"/>
      <c r="U7" s="76">
        <v>1</v>
      </c>
      <c r="V7" s="78">
        <v>1</v>
      </c>
      <c r="W7" s="78">
        <v>1</v>
      </c>
      <c r="X7" s="76">
        <v>1</v>
      </c>
      <c r="Y7" s="78"/>
      <c r="Z7" s="78">
        <v>1</v>
      </c>
      <c r="AA7" s="78">
        <v>1</v>
      </c>
      <c r="AB7" s="76"/>
      <c r="AC7" s="79">
        <v>1</v>
      </c>
      <c r="AD7" s="79">
        <v>1</v>
      </c>
      <c r="AE7" s="80"/>
      <c r="AF7" s="80">
        <v>1</v>
      </c>
      <c r="AG7" s="80"/>
      <c r="AH7" s="79">
        <v>1</v>
      </c>
      <c r="AI7" s="80">
        <v>1</v>
      </c>
      <c r="AJ7" s="80"/>
      <c r="AK7" s="75">
        <f>SUM(C7:AJ7)</f>
        <v>22</v>
      </c>
    </row>
    <row r="8" spans="1:37" s="74" customFormat="1" ht="12.75" x14ac:dyDescent="0.2">
      <c r="A8" s="76">
        <v>507</v>
      </c>
      <c r="B8" s="77" t="s">
        <v>44</v>
      </c>
      <c r="C8" s="78">
        <v>1</v>
      </c>
      <c r="D8" s="78">
        <v>1</v>
      </c>
      <c r="E8" s="78">
        <v>1</v>
      </c>
      <c r="F8" s="78"/>
      <c r="G8" s="78"/>
      <c r="H8" s="78">
        <v>1</v>
      </c>
      <c r="I8" s="78">
        <v>1</v>
      </c>
      <c r="J8" s="79"/>
      <c r="K8" s="79">
        <v>1</v>
      </c>
      <c r="L8" s="80">
        <v>1</v>
      </c>
      <c r="M8" s="80"/>
      <c r="N8" s="79"/>
      <c r="O8" s="79">
        <v>1</v>
      </c>
      <c r="P8" s="80">
        <v>1</v>
      </c>
      <c r="Q8" s="80">
        <v>1</v>
      </c>
      <c r="R8" s="79">
        <v>1</v>
      </c>
      <c r="S8" s="78"/>
      <c r="T8" s="76"/>
      <c r="U8" s="76">
        <v>1</v>
      </c>
      <c r="V8" s="78">
        <v>1</v>
      </c>
      <c r="W8" s="78">
        <v>1</v>
      </c>
      <c r="X8" s="76">
        <v>1</v>
      </c>
      <c r="Y8" s="78"/>
      <c r="Z8" s="78">
        <v>1</v>
      </c>
      <c r="AA8" s="78">
        <v>1</v>
      </c>
      <c r="AB8" s="76"/>
      <c r="AC8" s="79">
        <v>1</v>
      </c>
      <c r="AD8" s="79">
        <v>1</v>
      </c>
      <c r="AE8" s="80"/>
      <c r="AF8" s="80">
        <v>1</v>
      </c>
      <c r="AG8" s="80"/>
      <c r="AH8" s="79">
        <v>1</v>
      </c>
      <c r="AI8" s="80">
        <v>1</v>
      </c>
      <c r="AJ8" s="80"/>
      <c r="AK8" s="75">
        <f>SUM(C8:AJ8)</f>
        <v>22</v>
      </c>
    </row>
    <row r="9" spans="1:37" s="74" customFormat="1" ht="12.75" x14ac:dyDescent="0.2">
      <c r="A9" s="76">
        <v>508</v>
      </c>
      <c r="B9" s="77" t="s">
        <v>45</v>
      </c>
      <c r="C9" s="78">
        <v>1</v>
      </c>
      <c r="D9" s="78">
        <v>1</v>
      </c>
      <c r="E9" s="78">
        <v>1</v>
      </c>
      <c r="F9" s="78"/>
      <c r="G9" s="78"/>
      <c r="H9" s="78">
        <v>1</v>
      </c>
      <c r="I9" s="78">
        <v>1</v>
      </c>
      <c r="J9" s="79"/>
      <c r="K9" s="79">
        <v>1</v>
      </c>
      <c r="L9" s="80">
        <v>1</v>
      </c>
      <c r="M9" s="80"/>
      <c r="N9" s="79"/>
      <c r="O9" s="79">
        <v>1</v>
      </c>
      <c r="P9" s="80">
        <v>1</v>
      </c>
      <c r="Q9" s="80">
        <v>1</v>
      </c>
      <c r="R9" s="79">
        <v>1</v>
      </c>
      <c r="S9" s="78"/>
      <c r="T9" s="76"/>
      <c r="U9" s="76">
        <v>1</v>
      </c>
      <c r="V9" s="78">
        <v>1</v>
      </c>
      <c r="W9" s="78">
        <v>1</v>
      </c>
      <c r="X9" s="76">
        <v>1</v>
      </c>
      <c r="Y9" s="78"/>
      <c r="Z9" s="78">
        <v>1</v>
      </c>
      <c r="AA9" s="78">
        <v>1</v>
      </c>
      <c r="AB9" s="76"/>
      <c r="AC9" s="79">
        <v>1</v>
      </c>
      <c r="AD9" s="79">
        <v>1</v>
      </c>
      <c r="AE9" s="80"/>
      <c r="AF9" s="80">
        <v>1</v>
      </c>
      <c r="AG9" s="80"/>
      <c r="AH9" s="79">
        <v>1</v>
      </c>
      <c r="AI9" s="80">
        <v>1</v>
      </c>
      <c r="AJ9" s="80"/>
      <c r="AK9" s="75">
        <f>SUM(C9:AJ9)</f>
        <v>22</v>
      </c>
    </row>
    <row r="10" spans="1:37" s="74" customFormat="1" ht="12.75" x14ac:dyDescent="0.2">
      <c r="A10" s="76">
        <v>509</v>
      </c>
      <c r="B10" s="77" t="s">
        <v>46</v>
      </c>
      <c r="C10" s="78">
        <v>1</v>
      </c>
      <c r="D10" s="78">
        <v>1</v>
      </c>
      <c r="E10" s="78">
        <v>1</v>
      </c>
      <c r="F10" s="78"/>
      <c r="G10" s="78"/>
      <c r="H10" s="78">
        <v>1</v>
      </c>
      <c r="I10" s="78">
        <v>1</v>
      </c>
      <c r="J10" s="79"/>
      <c r="K10" s="79">
        <v>1</v>
      </c>
      <c r="L10" s="80">
        <v>1</v>
      </c>
      <c r="M10" s="80"/>
      <c r="N10" s="79"/>
      <c r="O10" s="79">
        <v>1</v>
      </c>
      <c r="P10" s="80">
        <v>1</v>
      </c>
      <c r="Q10" s="80">
        <v>1</v>
      </c>
      <c r="R10" s="79">
        <v>1</v>
      </c>
      <c r="S10" s="78"/>
      <c r="T10" s="76"/>
      <c r="U10" s="76">
        <v>1</v>
      </c>
      <c r="V10" s="78">
        <v>1</v>
      </c>
      <c r="W10" s="78">
        <v>1</v>
      </c>
      <c r="X10" s="76">
        <v>1</v>
      </c>
      <c r="Y10" s="78"/>
      <c r="Z10" s="78">
        <v>1</v>
      </c>
      <c r="AA10" s="78">
        <v>1</v>
      </c>
      <c r="AB10" s="76"/>
      <c r="AC10" s="79">
        <v>1</v>
      </c>
      <c r="AD10" s="79">
        <v>1</v>
      </c>
      <c r="AE10" s="80"/>
      <c r="AF10" s="80">
        <v>1</v>
      </c>
      <c r="AG10" s="80"/>
      <c r="AH10" s="79">
        <v>1</v>
      </c>
      <c r="AI10" s="80">
        <v>1</v>
      </c>
      <c r="AJ10" s="80"/>
      <c r="AK10" s="75">
        <f>SUM(C10:AJ10)</f>
        <v>22</v>
      </c>
    </row>
    <row r="11" spans="1:37" s="74" customFormat="1" ht="12.75" x14ac:dyDescent="0.2">
      <c r="A11" s="76">
        <v>511</v>
      </c>
      <c r="B11" s="77" t="s">
        <v>47</v>
      </c>
      <c r="C11" s="78">
        <v>1</v>
      </c>
      <c r="D11" s="78">
        <v>1</v>
      </c>
      <c r="E11" s="78">
        <v>1</v>
      </c>
      <c r="F11" s="78"/>
      <c r="G11" s="78"/>
      <c r="H11" s="78">
        <v>1</v>
      </c>
      <c r="I11" s="78">
        <v>1</v>
      </c>
      <c r="J11" s="79"/>
      <c r="K11" s="79">
        <v>1</v>
      </c>
      <c r="L11" s="80">
        <v>1</v>
      </c>
      <c r="M11" s="80"/>
      <c r="N11" s="79"/>
      <c r="O11" s="79">
        <v>1</v>
      </c>
      <c r="P11" s="80">
        <v>1</v>
      </c>
      <c r="Q11" s="80">
        <v>1</v>
      </c>
      <c r="R11" s="80">
        <v>1</v>
      </c>
      <c r="S11" s="78"/>
      <c r="T11" s="76"/>
      <c r="U11" s="76">
        <v>1</v>
      </c>
      <c r="V11" s="78">
        <v>1</v>
      </c>
      <c r="W11" s="78">
        <v>1</v>
      </c>
      <c r="X11" s="76">
        <v>1</v>
      </c>
      <c r="Y11" s="76"/>
      <c r="Z11" s="78">
        <v>1</v>
      </c>
      <c r="AA11" s="78">
        <v>1</v>
      </c>
      <c r="AB11" s="76"/>
      <c r="AC11" s="79">
        <v>1</v>
      </c>
      <c r="AD11" s="79">
        <v>1</v>
      </c>
      <c r="AE11" s="80"/>
      <c r="AF11" s="80">
        <v>1</v>
      </c>
      <c r="AG11" s="80"/>
      <c r="AH11" s="80">
        <v>1</v>
      </c>
      <c r="AI11" s="80">
        <v>1</v>
      </c>
      <c r="AJ11" s="80"/>
      <c r="AK11" s="75">
        <f>SUM(C11:AJ11)</f>
        <v>22</v>
      </c>
    </row>
    <row r="12" spans="1:37" s="74" customFormat="1" ht="12.75" x14ac:dyDescent="0.2">
      <c r="A12" s="76">
        <v>671</v>
      </c>
      <c r="B12" s="77" t="s">
        <v>48</v>
      </c>
      <c r="C12" s="78">
        <v>1</v>
      </c>
      <c r="D12" s="78">
        <v>1</v>
      </c>
      <c r="E12" s="78">
        <v>1</v>
      </c>
      <c r="F12" s="78"/>
      <c r="G12" s="78"/>
      <c r="H12" s="78">
        <v>1</v>
      </c>
      <c r="I12" s="78">
        <v>1</v>
      </c>
      <c r="J12" s="79"/>
      <c r="K12" s="79">
        <v>1</v>
      </c>
      <c r="L12" s="80">
        <v>1</v>
      </c>
      <c r="M12" s="80"/>
      <c r="N12" s="79"/>
      <c r="O12" s="79">
        <v>1</v>
      </c>
      <c r="P12" s="80">
        <v>1</v>
      </c>
      <c r="Q12" s="80">
        <v>1</v>
      </c>
      <c r="R12" s="80">
        <v>1</v>
      </c>
      <c r="S12" s="78"/>
      <c r="T12" s="76"/>
      <c r="U12" s="76">
        <v>1</v>
      </c>
      <c r="V12" s="78">
        <v>1</v>
      </c>
      <c r="W12" s="78">
        <v>1</v>
      </c>
      <c r="X12" s="76">
        <v>1</v>
      </c>
      <c r="Y12" s="76"/>
      <c r="Z12" s="78">
        <v>1</v>
      </c>
      <c r="AA12" s="78">
        <v>1</v>
      </c>
      <c r="AB12" s="76"/>
      <c r="AC12" s="79">
        <v>1</v>
      </c>
      <c r="AD12" s="79">
        <v>1</v>
      </c>
      <c r="AE12" s="80"/>
      <c r="AF12" s="80">
        <v>1</v>
      </c>
      <c r="AG12" s="80"/>
      <c r="AH12" s="80">
        <v>1</v>
      </c>
      <c r="AI12" s="80"/>
      <c r="AJ12" s="80"/>
      <c r="AK12" s="75">
        <f>SUM(C12:AJ12)</f>
        <v>21</v>
      </c>
    </row>
    <row r="13" spans="1:37" s="74" customFormat="1" ht="12.75" x14ac:dyDescent="0.2">
      <c r="A13" s="76">
        <v>672</v>
      </c>
      <c r="B13" s="77" t="s">
        <v>49</v>
      </c>
      <c r="C13" s="78">
        <v>1</v>
      </c>
      <c r="D13" s="78">
        <v>1</v>
      </c>
      <c r="E13" s="78">
        <v>1</v>
      </c>
      <c r="F13" s="78"/>
      <c r="G13" s="78"/>
      <c r="H13" s="78">
        <v>1</v>
      </c>
      <c r="I13" s="78">
        <v>1</v>
      </c>
      <c r="J13" s="79"/>
      <c r="K13" s="79">
        <v>1</v>
      </c>
      <c r="L13" s="80">
        <v>1</v>
      </c>
      <c r="M13" s="80"/>
      <c r="N13" s="79"/>
      <c r="O13" s="79">
        <v>1</v>
      </c>
      <c r="P13" s="80">
        <v>1</v>
      </c>
      <c r="Q13" s="80">
        <v>1</v>
      </c>
      <c r="R13" s="80">
        <v>1</v>
      </c>
      <c r="S13" s="78"/>
      <c r="T13" s="76"/>
      <c r="U13" s="76">
        <v>1</v>
      </c>
      <c r="V13" s="78">
        <v>1</v>
      </c>
      <c r="W13" s="78">
        <v>1</v>
      </c>
      <c r="X13" s="76">
        <v>1</v>
      </c>
      <c r="Y13" s="76"/>
      <c r="Z13" s="78">
        <v>1</v>
      </c>
      <c r="AA13" s="78">
        <v>1</v>
      </c>
      <c r="AB13" s="76"/>
      <c r="AC13" s="79">
        <v>1</v>
      </c>
      <c r="AD13" s="79">
        <v>1</v>
      </c>
      <c r="AE13" s="80"/>
      <c r="AF13" s="80">
        <v>1</v>
      </c>
      <c r="AG13" s="80"/>
      <c r="AH13" s="80">
        <v>1</v>
      </c>
      <c r="AI13" s="80"/>
      <c r="AJ13" s="80"/>
      <c r="AK13" s="75">
        <f>SUM(C13:AJ13)</f>
        <v>21</v>
      </c>
    </row>
    <row r="14" spans="1:37" s="74" customFormat="1" ht="12.75" x14ac:dyDescent="0.2">
      <c r="A14" s="76">
        <v>673</v>
      </c>
      <c r="B14" s="77" t="s">
        <v>50</v>
      </c>
      <c r="C14" s="78">
        <v>2</v>
      </c>
      <c r="D14" s="78">
        <v>2</v>
      </c>
      <c r="E14" s="78">
        <v>2</v>
      </c>
      <c r="F14" s="78"/>
      <c r="G14" s="78"/>
      <c r="H14" s="78">
        <v>2</v>
      </c>
      <c r="I14" s="78">
        <v>2</v>
      </c>
      <c r="J14" s="79"/>
      <c r="K14" s="79">
        <v>2</v>
      </c>
      <c r="L14" s="80">
        <v>2</v>
      </c>
      <c r="M14" s="80"/>
      <c r="N14" s="79"/>
      <c r="O14" s="79">
        <v>2</v>
      </c>
      <c r="P14" s="80">
        <v>2</v>
      </c>
      <c r="Q14" s="80">
        <v>2</v>
      </c>
      <c r="R14" s="80">
        <v>2</v>
      </c>
      <c r="S14" s="78"/>
      <c r="T14" s="76"/>
      <c r="U14" s="76">
        <v>2</v>
      </c>
      <c r="V14" s="78">
        <v>2</v>
      </c>
      <c r="W14" s="78">
        <v>2</v>
      </c>
      <c r="X14" s="76">
        <v>2</v>
      </c>
      <c r="Y14" s="76"/>
      <c r="Z14" s="78">
        <v>2</v>
      </c>
      <c r="AA14" s="78">
        <v>2</v>
      </c>
      <c r="AB14" s="76"/>
      <c r="AC14" s="79">
        <v>2</v>
      </c>
      <c r="AD14" s="79">
        <v>2</v>
      </c>
      <c r="AE14" s="80"/>
      <c r="AF14" s="80">
        <v>2</v>
      </c>
      <c r="AG14" s="80"/>
      <c r="AH14" s="80">
        <v>2</v>
      </c>
      <c r="AI14" s="80"/>
      <c r="AJ14" s="80"/>
      <c r="AK14" s="75">
        <f>SUM(C14:AJ14)</f>
        <v>42</v>
      </c>
    </row>
    <row r="15" spans="1:37" s="74" customFormat="1" ht="12.75" x14ac:dyDescent="0.2">
      <c r="A15" s="76">
        <v>676</v>
      </c>
      <c r="B15" s="77" t="s">
        <v>51</v>
      </c>
      <c r="C15" s="78">
        <v>1</v>
      </c>
      <c r="D15" s="78">
        <v>1</v>
      </c>
      <c r="E15" s="78">
        <v>1</v>
      </c>
      <c r="F15" s="78"/>
      <c r="G15" s="78"/>
      <c r="H15" s="78">
        <v>1</v>
      </c>
      <c r="I15" s="78">
        <v>1</v>
      </c>
      <c r="J15" s="79"/>
      <c r="K15" s="79">
        <v>1</v>
      </c>
      <c r="L15" s="80">
        <v>1</v>
      </c>
      <c r="M15" s="80"/>
      <c r="N15" s="79"/>
      <c r="O15" s="79">
        <v>1</v>
      </c>
      <c r="P15" s="80">
        <v>1</v>
      </c>
      <c r="Q15" s="80">
        <v>1</v>
      </c>
      <c r="R15" s="80">
        <v>1</v>
      </c>
      <c r="S15" s="78"/>
      <c r="T15" s="76"/>
      <c r="U15" s="76">
        <v>1</v>
      </c>
      <c r="V15" s="78">
        <v>1</v>
      </c>
      <c r="W15" s="78">
        <v>1</v>
      </c>
      <c r="X15" s="76">
        <v>1</v>
      </c>
      <c r="Y15" s="76"/>
      <c r="Z15" s="78">
        <v>1</v>
      </c>
      <c r="AA15" s="78">
        <v>1</v>
      </c>
      <c r="AB15" s="76"/>
      <c r="AC15" s="79">
        <v>1</v>
      </c>
      <c r="AD15" s="79">
        <v>1</v>
      </c>
      <c r="AE15" s="80"/>
      <c r="AF15" s="80">
        <v>1</v>
      </c>
      <c r="AG15" s="80"/>
      <c r="AH15" s="80">
        <v>1</v>
      </c>
      <c r="AI15" s="80"/>
      <c r="AJ15" s="80"/>
      <c r="AK15" s="75">
        <f>SUM(C15:AJ15)</f>
        <v>21</v>
      </c>
    </row>
    <row r="16" spans="1:37" s="82" customFormat="1" ht="12.75" x14ac:dyDescent="0.2">
      <c r="B16" s="83" t="s">
        <v>184</v>
      </c>
      <c r="C16" s="83">
        <f>SUM(C4:C15)</f>
        <v>14</v>
      </c>
      <c r="D16" s="83">
        <f>SUM(D4:D15)</f>
        <v>14</v>
      </c>
      <c r="E16" s="83">
        <f>SUM(E4:E15)</f>
        <v>14</v>
      </c>
      <c r="F16" s="83">
        <f>SUM(F4:F15)</f>
        <v>4</v>
      </c>
      <c r="G16" s="83">
        <f>SUM(G4:G15)</f>
        <v>4</v>
      </c>
      <c r="H16" s="83">
        <f>SUM(H4:H15)</f>
        <v>14</v>
      </c>
      <c r="I16" s="83">
        <f>SUM(I4:I15)</f>
        <v>14</v>
      </c>
      <c r="J16" s="83">
        <f>SUM(J4:J15)</f>
        <v>4</v>
      </c>
      <c r="K16" s="83">
        <f>SUM(K4:K15)</f>
        <v>14</v>
      </c>
      <c r="L16" s="83">
        <f>SUM(L4:L15)</f>
        <v>14</v>
      </c>
      <c r="M16" s="83">
        <f>SUM(M4:M15)</f>
        <v>4</v>
      </c>
      <c r="N16" s="83">
        <f>SUM(N4:N15)</f>
        <v>4</v>
      </c>
      <c r="O16" s="83">
        <f>SUM(O4:O15)</f>
        <v>14</v>
      </c>
      <c r="P16" s="83">
        <f>SUM(P4:P15)</f>
        <v>14</v>
      </c>
      <c r="Q16" s="83">
        <f>SUM(Q4:Q15)</f>
        <v>14</v>
      </c>
      <c r="R16" s="83">
        <f>SUM(R4:R15)</f>
        <v>14</v>
      </c>
      <c r="S16" s="83">
        <f>SUM(S4:S15)</f>
        <v>4</v>
      </c>
      <c r="T16" s="83">
        <f>SUM(T4:T15)</f>
        <v>4</v>
      </c>
      <c r="U16" s="83">
        <f>SUM(U4:U15)</f>
        <v>14</v>
      </c>
      <c r="V16" s="83">
        <f>SUM(V4:V15)</f>
        <v>14</v>
      </c>
      <c r="W16" s="83">
        <f>SUM(W4:W15)</f>
        <v>14</v>
      </c>
      <c r="X16" s="83">
        <f>SUM(X4:X15)</f>
        <v>14</v>
      </c>
      <c r="Y16" s="83">
        <f>SUM(Y4:Y15)</f>
        <v>4</v>
      </c>
      <c r="Z16" s="83">
        <f>SUM(Z4:Z15)</f>
        <v>14</v>
      </c>
      <c r="AA16" s="83">
        <f>SUM(AA4:AA15)</f>
        <v>14</v>
      </c>
      <c r="AB16" s="83">
        <f>SUM(AB4:AB15)</f>
        <v>3</v>
      </c>
      <c r="AC16" s="83">
        <f>SUM(AC4:AC15)</f>
        <v>14</v>
      </c>
      <c r="AD16" s="83">
        <f>SUM(AD4:AD15)</f>
        <v>14</v>
      </c>
      <c r="AE16" s="83">
        <f>SUM(AE4:AE15)</f>
        <v>4</v>
      </c>
      <c r="AF16" s="83">
        <f>SUM(AF4:AF15)</f>
        <v>14</v>
      </c>
      <c r="AG16" s="83">
        <f>SUM(AG4:AG15)</f>
        <v>4</v>
      </c>
      <c r="AH16" s="83">
        <f>SUM(AH4:AH15)</f>
        <v>14</v>
      </c>
      <c r="AI16" s="83">
        <f>SUM(AI4:AI15)</f>
        <v>9</v>
      </c>
      <c r="AJ16" s="83">
        <f>SUM(AJ4:AJ15)</f>
        <v>2</v>
      </c>
      <c r="AK16" s="93">
        <f>SUM(AK4:AK15)</f>
        <v>348</v>
      </c>
    </row>
  </sheetData>
  <sortState ref="A280:AU307">
    <sortCondition ref="A280"/>
  </sortState>
  <mergeCells count="2">
    <mergeCell ref="A2:AK2"/>
    <mergeCell ref="A1:A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K24" sqref="K24"/>
    </sheetView>
  </sheetViews>
  <sheetFormatPr defaultRowHeight="15" x14ac:dyDescent="0.25"/>
  <cols>
    <col min="2" max="2" width="90.140625" customWidth="1"/>
    <col min="3" max="10" width="9.7109375" customWidth="1"/>
    <col min="11" max="11" width="14.7109375" customWidth="1"/>
  </cols>
  <sheetData>
    <row r="1" spans="1:11" ht="27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8.5" customHeight="1" x14ac:dyDescent="0.25">
      <c r="A2" s="101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3" customFormat="1" ht="56.25" x14ac:dyDescent="0.2">
      <c r="A3" s="25" t="s">
        <v>35</v>
      </c>
      <c r="B3" s="64" t="s">
        <v>37</v>
      </c>
      <c r="C3" s="23" t="s">
        <v>64</v>
      </c>
      <c r="D3" s="7" t="s">
        <v>65</v>
      </c>
      <c r="E3" s="7" t="s">
        <v>66</v>
      </c>
      <c r="F3" s="7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24" t="s">
        <v>1</v>
      </c>
    </row>
    <row r="4" spans="1:11" s="15" customFormat="1" ht="12.75" x14ac:dyDescent="0.2">
      <c r="A4" s="17">
        <v>269</v>
      </c>
      <c r="B4" s="18" t="s">
        <v>38</v>
      </c>
      <c r="C4" s="19">
        <v>1</v>
      </c>
      <c r="D4" s="19">
        <v>1</v>
      </c>
      <c r="E4" s="19">
        <v>1</v>
      </c>
      <c r="F4" s="19"/>
      <c r="G4" s="19">
        <v>1</v>
      </c>
      <c r="H4" s="19">
        <v>1</v>
      </c>
      <c r="I4" s="19"/>
      <c r="J4" s="19"/>
      <c r="K4" s="13">
        <f>SUM(C4:J4)</f>
        <v>5</v>
      </c>
    </row>
    <row r="5" spans="1:11" s="15" customFormat="1" ht="12.75" x14ac:dyDescent="0.2">
      <c r="A5" s="17">
        <v>498</v>
      </c>
      <c r="B5" s="20" t="s">
        <v>40</v>
      </c>
      <c r="C5" s="21">
        <v>1</v>
      </c>
      <c r="D5" s="21">
        <v>1</v>
      </c>
      <c r="E5" s="21">
        <v>1</v>
      </c>
      <c r="F5" s="21">
        <v>1</v>
      </c>
      <c r="G5" s="21">
        <v>1</v>
      </c>
      <c r="H5" s="21">
        <v>1</v>
      </c>
      <c r="I5" s="21">
        <v>1</v>
      </c>
      <c r="J5" s="21">
        <v>1</v>
      </c>
      <c r="K5" s="13">
        <f>SUM(C5:J5)</f>
        <v>8</v>
      </c>
    </row>
    <row r="6" spans="1:11" s="15" customFormat="1" ht="15" customHeight="1" x14ac:dyDescent="0.2">
      <c r="A6" s="17">
        <v>504</v>
      </c>
      <c r="B6" s="20" t="s">
        <v>41</v>
      </c>
      <c r="C6" s="21">
        <v>1</v>
      </c>
      <c r="D6" s="21"/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/>
      <c r="K6" s="13">
        <f>SUM(C6:J6)</f>
        <v>6</v>
      </c>
    </row>
    <row r="7" spans="1:11" s="15" customFormat="1" ht="15" customHeight="1" x14ac:dyDescent="0.2">
      <c r="A7" s="17">
        <v>505</v>
      </c>
      <c r="B7" s="20" t="s">
        <v>42</v>
      </c>
      <c r="C7" s="21">
        <v>1</v>
      </c>
      <c r="D7" s="21"/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/>
      <c r="K7" s="13">
        <f>SUM(C7:J7)</f>
        <v>6</v>
      </c>
    </row>
    <row r="8" spans="1:11" s="15" customFormat="1" ht="15" customHeight="1" x14ac:dyDescent="0.2">
      <c r="A8" s="17">
        <v>506</v>
      </c>
      <c r="B8" s="20" t="s">
        <v>43</v>
      </c>
      <c r="C8" s="21">
        <v>1</v>
      </c>
      <c r="D8" s="21"/>
      <c r="E8" s="21"/>
      <c r="F8" s="21"/>
      <c r="G8" s="21">
        <v>1</v>
      </c>
      <c r="H8" s="21">
        <v>1</v>
      </c>
      <c r="I8" s="21">
        <v>1</v>
      </c>
      <c r="J8" s="21"/>
      <c r="K8" s="13">
        <f>SUM(C8:J8)</f>
        <v>4</v>
      </c>
    </row>
    <row r="9" spans="1:11" s="15" customFormat="1" ht="15" customHeight="1" x14ac:dyDescent="0.2">
      <c r="A9" s="17">
        <v>507</v>
      </c>
      <c r="B9" s="20" t="s">
        <v>44</v>
      </c>
      <c r="C9" s="21">
        <v>1</v>
      </c>
      <c r="D9" s="21"/>
      <c r="E9" s="21"/>
      <c r="F9" s="21"/>
      <c r="G9" s="21"/>
      <c r="H9" s="21">
        <v>1</v>
      </c>
      <c r="I9" s="21">
        <v>1</v>
      </c>
      <c r="J9" s="21"/>
      <c r="K9" s="13">
        <f>SUM(C9:J9)</f>
        <v>3</v>
      </c>
    </row>
    <row r="10" spans="1:11" s="15" customFormat="1" ht="15" customHeight="1" x14ac:dyDescent="0.2">
      <c r="A10" s="17">
        <v>508</v>
      </c>
      <c r="B10" s="20" t="s">
        <v>45</v>
      </c>
      <c r="C10" s="21">
        <v>1</v>
      </c>
      <c r="D10" s="21"/>
      <c r="E10" s="21"/>
      <c r="F10" s="21"/>
      <c r="G10" s="21"/>
      <c r="H10" s="21">
        <v>1</v>
      </c>
      <c r="I10" s="21">
        <v>1</v>
      </c>
      <c r="J10" s="21"/>
      <c r="K10" s="13">
        <f>SUM(C10:J10)</f>
        <v>3</v>
      </c>
    </row>
    <row r="11" spans="1:11" s="15" customFormat="1" ht="15" customHeight="1" x14ac:dyDescent="0.2">
      <c r="A11" s="17">
        <v>509</v>
      </c>
      <c r="B11" s="20" t="s">
        <v>46</v>
      </c>
      <c r="C11" s="21">
        <v>1</v>
      </c>
      <c r="D11" s="21"/>
      <c r="E11" s="21"/>
      <c r="F11" s="21"/>
      <c r="G11" s="21"/>
      <c r="H11" s="21">
        <v>1</v>
      </c>
      <c r="I11" s="21">
        <v>1</v>
      </c>
      <c r="J11" s="21"/>
      <c r="K11" s="13">
        <f>SUM(C11:J11)</f>
        <v>3</v>
      </c>
    </row>
    <row r="12" spans="1:11" s="15" customFormat="1" ht="15" customHeight="1" x14ac:dyDescent="0.2">
      <c r="A12" s="17">
        <v>511</v>
      </c>
      <c r="B12" s="20" t="s">
        <v>47</v>
      </c>
      <c r="C12" s="21">
        <v>1</v>
      </c>
      <c r="D12" s="21"/>
      <c r="E12" s="21"/>
      <c r="F12" s="21"/>
      <c r="G12" s="21"/>
      <c r="H12" s="21">
        <v>1</v>
      </c>
      <c r="I12" s="21">
        <v>1</v>
      </c>
      <c r="J12" s="21"/>
      <c r="K12" s="13">
        <f>SUM(C12:J12)</f>
        <v>3</v>
      </c>
    </row>
    <row r="13" spans="1:11" s="15" customFormat="1" ht="15" customHeight="1" x14ac:dyDescent="0.2">
      <c r="A13" s="17">
        <v>671</v>
      </c>
      <c r="B13" s="20" t="s">
        <v>48</v>
      </c>
      <c r="C13" s="21">
        <v>1</v>
      </c>
      <c r="D13" s="21"/>
      <c r="E13" s="21"/>
      <c r="F13" s="21"/>
      <c r="G13" s="21"/>
      <c r="H13" s="21">
        <v>1</v>
      </c>
      <c r="I13" s="21"/>
      <c r="J13" s="21"/>
      <c r="K13" s="13">
        <f>SUM(C13:J13)</f>
        <v>2</v>
      </c>
    </row>
    <row r="14" spans="1:11" s="15" customFormat="1" ht="15" customHeight="1" x14ac:dyDescent="0.2">
      <c r="A14" s="17">
        <v>672</v>
      </c>
      <c r="B14" s="20" t="s">
        <v>49</v>
      </c>
      <c r="C14" s="21">
        <v>1</v>
      </c>
      <c r="D14" s="21"/>
      <c r="E14" s="21"/>
      <c r="F14" s="21"/>
      <c r="G14" s="21"/>
      <c r="H14" s="21">
        <v>1</v>
      </c>
      <c r="I14" s="21"/>
      <c r="J14" s="21"/>
      <c r="K14" s="13">
        <f>SUM(C14:J14)</f>
        <v>2</v>
      </c>
    </row>
    <row r="15" spans="1:11" s="15" customFormat="1" ht="15" customHeight="1" x14ac:dyDescent="0.2">
      <c r="A15" s="17">
        <v>673</v>
      </c>
      <c r="B15" s="20" t="s">
        <v>50</v>
      </c>
      <c r="C15" s="21">
        <v>2</v>
      </c>
      <c r="D15" s="21"/>
      <c r="E15" s="21"/>
      <c r="F15" s="21"/>
      <c r="G15" s="21"/>
      <c r="H15" s="21">
        <v>2</v>
      </c>
      <c r="I15" s="21"/>
      <c r="J15" s="21"/>
      <c r="K15" s="13">
        <f>SUM(C15:J15)</f>
        <v>4</v>
      </c>
    </row>
    <row r="16" spans="1:11" s="15" customFormat="1" ht="15" customHeight="1" x14ac:dyDescent="0.2">
      <c r="A16" s="17">
        <v>676</v>
      </c>
      <c r="B16" s="20" t="s">
        <v>51</v>
      </c>
      <c r="C16" s="21">
        <v>1</v>
      </c>
      <c r="D16" s="21"/>
      <c r="E16" s="21"/>
      <c r="F16" s="21"/>
      <c r="G16" s="21">
        <v>1</v>
      </c>
      <c r="H16" s="21">
        <v>1</v>
      </c>
      <c r="I16" s="21"/>
      <c r="J16" s="21"/>
      <c r="K16" s="13">
        <f>SUM(C16:J16)</f>
        <v>3</v>
      </c>
    </row>
    <row r="17" spans="1:11" s="85" customFormat="1" x14ac:dyDescent="0.25">
      <c r="A17" s="82"/>
      <c r="B17" s="83" t="s">
        <v>184</v>
      </c>
      <c r="C17" s="95">
        <f>SUM(C4:C16)</f>
        <v>14</v>
      </c>
      <c r="D17" s="95">
        <f>SUM(D4:D16)</f>
        <v>2</v>
      </c>
      <c r="E17" s="95">
        <f>SUM(E4:E16)</f>
        <v>4</v>
      </c>
      <c r="F17" s="95">
        <f>SUM(F4:F16)</f>
        <v>3</v>
      </c>
      <c r="G17" s="95">
        <f>SUM(G4:G16)</f>
        <v>6</v>
      </c>
      <c r="H17" s="95">
        <f>SUM(H4:H16)</f>
        <v>14</v>
      </c>
      <c r="I17" s="95">
        <f>SUM(I4:I16)</f>
        <v>8</v>
      </c>
      <c r="J17" s="95">
        <f>SUM(J4:J16)</f>
        <v>1</v>
      </c>
      <c r="K17" s="96">
        <f>SUM(K4:K16)</f>
        <v>52</v>
      </c>
    </row>
  </sheetData>
  <sortState ref="A144:S279">
    <sortCondition ref="A279"/>
  </sortState>
  <mergeCells count="2">
    <mergeCell ref="A2:K2"/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B27" sqref="B27"/>
    </sheetView>
  </sheetViews>
  <sheetFormatPr defaultRowHeight="15" x14ac:dyDescent="0.25"/>
  <cols>
    <col min="2" max="2" width="90.140625" customWidth="1"/>
    <col min="3" max="7" width="14.7109375" customWidth="1"/>
  </cols>
  <sheetData>
    <row r="1" spans="1:7" ht="27" customHeight="1" x14ac:dyDescent="0.25">
      <c r="A1" s="99" t="s">
        <v>186</v>
      </c>
      <c r="B1" s="100"/>
      <c r="C1" s="100"/>
      <c r="D1" s="100"/>
      <c r="E1" s="100"/>
      <c r="F1" s="100"/>
      <c r="G1" s="100"/>
    </row>
    <row r="2" spans="1:7" x14ac:dyDescent="0.25">
      <c r="A2" s="97" t="s">
        <v>72</v>
      </c>
      <c r="B2" s="98"/>
      <c r="C2" s="98"/>
      <c r="D2" s="98"/>
      <c r="E2" s="98"/>
      <c r="F2" s="98"/>
      <c r="G2" s="98"/>
    </row>
    <row r="3" spans="1:7" s="63" customFormat="1" ht="12.75" x14ac:dyDescent="0.2">
      <c r="A3" s="25" t="s">
        <v>35</v>
      </c>
      <c r="B3" s="64" t="s">
        <v>37</v>
      </c>
      <c r="C3" s="45" t="s">
        <v>73</v>
      </c>
      <c r="D3" s="7" t="s">
        <v>74</v>
      </c>
      <c r="E3" s="4" t="s">
        <v>75</v>
      </c>
      <c r="F3" s="71" t="s">
        <v>76</v>
      </c>
      <c r="G3" s="30" t="s">
        <v>1</v>
      </c>
    </row>
    <row r="4" spans="1:7" s="15" customFormat="1" ht="12.75" x14ac:dyDescent="0.2">
      <c r="A4" s="27">
        <v>671</v>
      </c>
      <c r="B4" s="28" t="s">
        <v>48</v>
      </c>
      <c r="C4" s="26"/>
      <c r="D4" s="26">
        <v>1</v>
      </c>
      <c r="E4" s="26">
        <v>1</v>
      </c>
      <c r="F4" s="26">
        <v>1</v>
      </c>
      <c r="G4" s="31">
        <f>SUM(C4:F4)</f>
        <v>3</v>
      </c>
    </row>
    <row r="5" spans="1:7" s="15" customFormat="1" ht="12.75" x14ac:dyDescent="0.2">
      <c r="A5" s="27">
        <v>672</v>
      </c>
      <c r="B5" s="28" t="s">
        <v>49</v>
      </c>
      <c r="C5" s="26">
        <v>1</v>
      </c>
      <c r="D5" s="26">
        <v>1</v>
      </c>
      <c r="E5" s="26">
        <v>1</v>
      </c>
      <c r="F5" s="26">
        <v>1</v>
      </c>
      <c r="G5" s="31">
        <f>SUM(C5:F5)</f>
        <v>4</v>
      </c>
    </row>
    <row r="6" spans="1:7" s="15" customFormat="1" ht="12.75" x14ac:dyDescent="0.2">
      <c r="A6" s="27">
        <v>673</v>
      </c>
      <c r="B6" s="28" t="s">
        <v>50</v>
      </c>
      <c r="C6" s="26"/>
      <c r="D6" s="26">
        <v>2</v>
      </c>
      <c r="E6" s="26">
        <v>2</v>
      </c>
      <c r="F6" s="26">
        <v>2</v>
      </c>
      <c r="G6" s="31">
        <f>SUM(C6:F6)</f>
        <v>6</v>
      </c>
    </row>
    <row r="7" spans="1:7" s="15" customFormat="1" ht="12.75" x14ac:dyDescent="0.2">
      <c r="A7" s="27">
        <v>676</v>
      </c>
      <c r="B7" s="28" t="s">
        <v>51</v>
      </c>
      <c r="C7" s="26"/>
      <c r="D7" s="26">
        <v>1</v>
      </c>
      <c r="E7" s="26">
        <v>1</v>
      </c>
      <c r="F7" s="26">
        <v>1</v>
      </c>
      <c r="G7" s="31">
        <f>SUM(C7:F7)</f>
        <v>3</v>
      </c>
    </row>
    <row r="8" spans="1:7" s="85" customFormat="1" x14ac:dyDescent="0.25">
      <c r="A8" s="82"/>
      <c r="B8" s="83" t="s">
        <v>184</v>
      </c>
      <c r="C8" s="83">
        <f>SUM(C4:C7)</f>
        <v>1</v>
      </c>
      <c r="D8" s="83">
        <f>SUM(D4:D7)</f>
        <v>5</v>
      </c>
      <c r="E8" s="83">
        <f>SUM(E4:E7)</f>
        <v>5</v>
      </c>
      <c r="F8" s="83">
        <f>SUM(F4:F7)</f>
        <v>5</v>
      </c>
      <c r="G8" s="84">
        <f>SUM(G4:G7)</f>
        <v>16</v>
      </c>
    </row>
  </sheetData>
  <sortState ref="A144:S279">
    <sortCondition ref="A279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5" x14ac:dyDescent="0.25"/>
  <cols>
    <col min="2" max="2" width="90.140625" customWidth="1"/>
    <col min="3" max="4" width="9.140625" customWidth="1"/>
    <col min="5" max="5" width="11" customWidth="1"/>
    <col min="6" max="6" width="10.7109375" customWidth="1"/>
    <col min="7" max="7" width="10.85546875" customWidth="1"/>
    <col min="8" max="8" width="9.140625" customWidth="1"/>
    <col min="9" max="9" width="10.7109375" customWidth="1"/>
    <col min="10" max="11" width="9.140625" customWidth="1"/>
  </cols>
  <sheetData>
    <row r="1" spans="1:11" ht="27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.75" customHeight="1" x14ac:dyDescent="0.25">
      <c r="A2" s="101" t="s">
        <v>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s="63" customFormat="1" ht="56.25" x14ac:dyDescent="0.2">
      <c r="A3" s="25" t="s">
        <v>35</v>
      </c>
      <c r="B3" s="64" t="s">
        <v>37</v>
      </c>
      <c r="C3" s="23" t="s">
        <v>78</v>
      </c>
      <c r="D3" s="7" t="s">
        <v>79</v>
      </c>
      <c r="E3" s="1" t="s">
        <v>80</v>
      </c>
      <c r="F3" s="41" t="s">
        <v>81</v>
      </c>
      <c r="G3" s="41" t="s">
        <v>82</v>
      </c>
      <c r="H3" s="42" t="s">
        <v>83</v>
      </c>
      <c r="I3" s="4" t="s">
        <v>84</v>
      </c>
      <c r="J3" s="4" t="s">
        <v>85</v>
      </c>
      <c r="K3" s="32" t="s">
        <v>1</v>
      </c>
    </row>
    <row r="4" spans="1:11" s="15" customFormat="1" ht="12.75" x14ac:dyDescent="0.2">
      <c r="A4" s="17">
        <v>299</v>
      </c>
      <c r="B4" s="18" t="s">
        <v>39</v>
      </c>
      <c r="C4" s="43">
        <v>4</v>
      </c>
      <c r="D4" s="43">
        <v>2</v>
      </c>
      <c r="E4" s="44">
        <v>4</v>
      </c>
      <c r="F4" s="27">
        <v>4</v>
      </c>
      <c r="G4" s="27">
        <v>4</v>
      </c>
      <c r="H4" s="17">
        <v>4</v>
      </c>
      <c r="I4" s="17">
        <v>4</v>
      </c>
      <c r="J4" s="17">
        <v>4</v>
      </c>
      <c r="K4" s="33">
        <f>SUM(C4:J4)</f>
        <v>30</v>
      </c>
    </row>
    <row r="5" spans="1:11" s="15" customFormat="1" ht="12.75" x14ac:dyDescent="0.2">
      <c r="A5" s="17">
        <v>498</v>
      </c>
      <c r="B5" s="20" t="s">
        <v>40</v>
      </c>
      <c r="C5" s="43">
        <v>2</v>
      </c>
      <c r="D5" s="43"/>
      <c r="E5" s="43">
        <v>2</v>
      </c>
      <c r="F5" s="27">
        <v>2</v>
      </c>
      <c r="G5" s="17">
        <v>2</v>
      </c>
      <c r="H5" s="27"/>
      <c r="I5" s="27"/>
      <c r="J5" s="27"/>
      <c r="K5" s="33">
        <f>SUM(C5:J5)</f>
        <v>8</v>
      </c>
    </row>
    <row r="6" spans="1:11" s="15" customFormat="1" ht="12.75" x14ac:dyDescent="0.2">
      <c r="A6" s="17">
        <v>504</v>
      </c>
      <c r="B6" s="20" t="s">
        <v>41</v>
      </c>
      <c r="C6" s="43">
        <v>1</v>
      </c>
      <c r="D6" s="43">
        <v>1</v>
      </c>
      <c r="E6" s="43">
        <v>1</v>
      </c>
      <c r="F6" s="27">
        <v>1</v>
      </c>
      <c r="G6" s="27">
        <v>1</v>
      </c>
      <c r="H6" s="27">
        <v>1</v>
      </c>
      <c r="I6" s="27">
        <v>1</v>
      </c>
      <c r="J6" s="27">
        <v>1</v>
      </c>
      <c r="K6" s="33">
        <f>SUM(C6:J6)</f>
        <v>8</v>
      </c>
    </row>
    <row r="7" spans="1:11" s="15" customFormat="1" ht="12.75" x14ac:dyDescent="0.2">
      <c r="A7" s="17">
        <v>505</v>
      </c>
      <c r="B7" s="20" t="s">
        <v>42</v>
      </c>
      <c r="C7" s="43">
        <v>1</v>
      </c>
      <c r="D7" s="43">
        <v>1</v>
      </c>
      <c r="E7" s="43">
        <v>1</v>
      </c>
      <c r="F7" s="27">
        <v>1</v>
      </c>
      <c r="G7" s="27">
        <v>1</v>
      </c>
      <c r="H7" s="27">
        <v>1</v>
      </c>
      <c r="I7" s="27">
        <v>1</v>
      </c>
      <c r="J7" s="27">
        <v>1</v>
      </c>
      <c r="K7" s="33">
        <f>SUM(C7:J7)</f>
        <v>8</v>
      </c>
    </row>
    <row r="8" spans="1:11" s="15" customFormat="1" ht="12.75" x14ac:dyDescent="0.2">
      <c r="A8" s="17">
        <v>506</v>
      </c>
      <c r="B8" s="20" t="s">
        <v>43</v>
      </c>
      <c r="C8" s="43">
        <v>1</v>
      </c>
      <c r="D8" s="43"/>
      <c r="E8" s="43">
        <v>1</v>
      </c>
      <c r="F8" s="27">
        <v>1</v>
      </c>
      <c r="G8" s="27">
        <v>1</v>
      </c>
      <c r="H8" s="27"/>
      <c r="I8" s="27"/>
      <c r="J8" s="27"/>
      <c r="K8" s="33">
        <f>SUM(C8:J8)</f>
        <v>4</v>
      </c>
    </row>
    <row r="9" spans="1:11" s="15" customFormat="1" ht="12.75" x14ac:dyDescent="0.2">
      <c r="A9" s="17">
        <v>507</v>
      </c>
      <c r="B9" s="20" t="s">
        <v>44</v>
      </c>
      <c r="C9" s="43">
        <v>1</v>
      </c>
      <c r="D9" s="43"/>
      <c r="E9" s="43">
        <v>1</v>
      </c>
      <c r="F9" s="27">
        <v>1</v>
      </c>
      <c r="G9" s="27">
        <v>1</v>
      </c>
      <c r="H9" s="27"/>
      <c r="I9" s="27"/>
      <c r="J9" s="27"/>
      <c r="K9" s="33">
        <f>SUM(C9:J9)</f>
        <v>4</v>
      </c>
    </row>
    <row r="10" spans="1:11" s="15" customFormat="1" ht="12.75" x14ac:dyDescent="0.2">
      <c r="A10" s="17">
        <v>508</v>
      </c>
      <c r="B10" s="20" t="s">
        <v>45</v>
      </c>
      <c r="C10" s="43">
        <v>1</v>
      </c>
      <c r="D10" s="43"/>
      <c r="E10" s="43">
        <v>1</v>
      </c>
      <c r="F10" s="27">
        <v>1</v>
      </c>
      <c r="G10" s="27">
        <v>1</v>
      </c>
      <c r="H10" s="27"/>
      <c r="I10" s="27"/>
      <c r="J10" s="27"/>
      <c r="K10" s="33">
        <f>SUM(C10:J10)</f>
        <v>4</v>
      </c>
    </row>
    <row r="11" spans="1:11" s="15" customFormat="1" ht="12.75" x14ac:dyDescent="0.2">
      <c r="A11" s="17">
        <v>509</v>
      </c>
      <c r="B11" s="20" t="s">
        <v>46</v>
      </c>
      <c r="C11" s="43">
        <v>1</v>
      </c>
      <c r="D11" s="43"/>
      <c r="E11" s="44">
        <v>1</v>
      </c>
      <c r="F11" s="17">
        <v>1</v>
      </c>
      <c r="G11" s="17">
        <v>1</v>
      </c>
      <c r="H11" s="17"/>
      <c r="I11" s="17"/>
      <c r="J11" s="17"/>
      <c r="K11" s="33">
        <f>SUM(C11:J11)</f>
        <v>4</v>
      </c>
    </row>
    <row r="12" spans="1:11" s="15" customFormat="1" ht="12.75" x14ac:dyDescent="0.2">
      <c r="A12" s="17">
        <v>511</v>
      </c>
      <c r="B12" s="20" t="s">
        <v>47</v>
      </c>
      <c r="C12" s="43">
        <v>1</v>
      </c>
      <c r="D12" s="43"/>
      <c r="E12" s="44">
        <v>1</v>
      </c>
      <c r="F12" s="17">
        <v>1</v>
      </c>
      <c r="G12" s="17">
        <v>1</v>
      </c>
      <c r="H12" s="27"/>
      <c r="I12" s="27"/>
      <c r="J12" s="27"/>
      <c r="K12" s="33">
        <f>SUM(C12:J12)</f>
        <v>4</v>
      </c>
    </row>
    <row r="13" spans="1:11" s="15" customFormat="1" ht="12.75" x14ac:dyDescent="0.2">
      <c r="A13" s="17">
        <v>671</v>
      </c>
      <c r="B13" s="20" t="s">
        <v>48</v>
      </c>
      <c r="C13" s="43">
        <v>1</v>
      </c>
      <c r="D13" s="43"/>
      <c r="E13" s="44"/>
      <c r="F13" s="17">
        <v>1</v>
      </c>
      <c r="G13" s="17"/>
      <c r="H13" s="27"/>
      <c r="I13" s="27"/>
      <c r="J13" s="27"/>
      <c r="K13" s="33">
        <f>SUM(C13:J13)</f>
        <v>2</v>
      </c>
    </row>
    <row r="14" spans="1:11" s="15" customFormat="1" ht="12.75" x14ac:dyDescent="0.2">
      <c r="A14" s="17">
        <v>672</v>
      </c>
      <c r="B14" s="20" t="s">
        <v>49</v>
      </c>
      <c r="C14" s="43">
        <v>1</v>
      </c>
      <c r="D14" s="43"/>
      <c r="E14" s="44"/>
      <c r="F14" s="17">
        <v>1</v>
      </c>
      <c r="G14" s="17"/>
      <c r="H14" s="27"/>
      <c r="I14" s="27"/>
      <c r="J14" s="27"/>
      <c r="K14" s="33">
        <f>SUM(C14:J14)</f>
        <v>2</v>
      </c>
    </row>
    <row r="15" spans="1:11" s="15" customFormat="1" ht="12.75" x14ac:dyDescent="0.2">
      <c r="A15" s="17">
        <v>673</v>
      </c>
      <c r="B15" s="20" t="s">
        <v>50</v>
      </c>
      <c r="C15" s="43">
        <v>2</v>
      </c>
      <c r="D15" s="43"/>
      <c r="E15" s="44"/>
      <c r="F15" s="17">
        <v>2</v>
      </c>
      <c r="G15" s="17"/>
      <c r="H15" s="27"/>
      <c r="I15" s="27"/>
      <c r="J15" s="27"/>
      <c r="K15" s="33">
        <f>SUM(C15:J15)</f>
        <v>4</v>
      </c>
    </row>
    <row r="16" spans="1:11" s="15" customFormat="1" ht="12.75" x14ac:dyDescent="0.2">
      <c r="A16" s="17">
        <v>676</v>
      </c>
      <c r="B16" s="20" t="s">
        <v>51</v>
      </c>
      <c r="C16" s="43">
        <v>1</v>
      </c>
      <c r="D16" s="43"/>
      <c r="E16" s="44"/>
      <c r="F16" s="17">
        <v>1</v>
      </c>
      <c r="G16" s="17"/>
      <c r="H16" s="27"/>
      <c r="I16" s="27"/>
      <c r="J16" s="27"/>
      <c r="K16" s="33">
        <f>SUM(C16:J16)</f>
        <v>2</v>
      </c>
    </row>
    <row r="17" spans="2:11" s="82" customFormat="1" ht="12.75" x14ac:dyDescent="0.2">
      <c r="B17" s="83" t="s">
        <v>184</v>
      </c>
      <c r="C17" s="83">
        <f>SUM(C4:C16)</f>
        <v>18</v>
      </c>
      <c r="D17" s="83">
        <f>SUM(D4:D16)</f>
        <v>4</v>
      </c>
      <c r="E17" s="83">
        <f>SUM(E4:E16)</f>
        <v>13</v>
      </c>
      <c r="F17" s="83">
        <f>SUM(F4:F16)</f>
        <v>18</v>
      </c>
      <c r="G17" s="83">
        <f>SUM(G4:G16)</f>
        <v>13</v>
      </c>
      <c r="H17" s="83">
        <f>SUM(H4:H16)</f>
        <v>6</v>
      </c>
      <c r="I17" s="83">
        <f>SUM(I4:I16)</f>
        <v>6</v>
      </c>
      <c r="J17" s="83">
        <f>SUM(J4:J16)</f>
        <v>6</v>
      </c>
      <c r="K17" s="86">
        <f>SUM(K4:K16)</f>
        <v>84</v>
      </c>
    </row>
  </sheetData>
  <sortState ref="A143:P278">
    <sortCondition ref="A143"/>
  </sortState>
  <mergeCells count="2">
    <mergeCell ref="A2:K2"/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22" sqref="G22"/>
    </sheetView>
  </sheetViews>
  <sheetFormatPr defaultRowHeight="15" x14ac:dyDescent="0.25"/>
  <cols>
    <col min="2" max="2" width="90.140625" customWidth="1"/>
    <col min="3" max="5" width="12.42578125" customWidth="1"/>
    <col min="6" max="6" width="13.28515625" customWidth="1"/>
    <col min="7" max="10" width="12.42578125" customWidth="1"/>
    <col min="11" max="11" width="15" customWidth="1"/>
  </cols>
  <sheetData>
    <row r="1" spans="1:11" ht="27" customHeight="1" x14ac:dyDescent="0.25">
      <c r="A1" s="99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.75" customHeight="1" x14ac:dyDescent="0.25">
      <c r="A2" s="97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3" customFormat="1" ht="33.75" x14ac:dyDescent="0.2">
      <c r="A3" s="25" t="s">
        <v>35</v>
      </c>
      <c r="B3" s="64" t="s">
        <v>37</v>
      </c>
      <c r="C3" s="67" t="s">
        <v>87</v>
      </c>
      <c r="D3" s="7" t="s">
        <v>88</v>
      </c>
      <c r="E3" s="7" t="s">
        <v>89</v>
      </c>
      <c r="F3" s="7" t="s">
        <v>90</v>
      </c>
      <c r="G3" s="6" t="s">
        <v>91</v>
      </c>
      <c r="H3" s="68" t="s">
        <v>92</v>
      </c>
      <c r="I3" s="68" t="s">
        <v>93</v>
      </c>
      <c r="J3" s="68" t="s">
        <v>94</v>
      </c>
      <c r="K3" s="24" t="s">
        <v>1</v>
      </c>
    </row>
    <row r="4" spans="1:11" s="15" customFormat="1" ht="12.75" x14ac:dyDescent="0.2">
      <c r="A4" s="17">
        <v>498</v>
      </c>
      <c r="B4" s="20" t="s">
        <v>40</v>
      </c>
      <c r="C4" s="27">
        <v>2</v>
      </c>
      <c r="D4" s="27">
        <v>2</v>
      </c>
      <c r="E4" s="17">
        <v>1</v>
      </c>
      <c r="F4" s="17">
        <v>1</v>
      </c>
      <c r="G4" s="17">
        <v>1</v>
      </c>
      <c r="H4" s="17">
        <v>2</v>
      </c>
      <c r="I4" s="17">
        <v>1</v>
      </c>
      <c r="J4" s="17">
        <v>1</v>
      </c>
      <c r="K4" s="14">
        <f>SUM(C4:J4)</f>
        <v>11</v>
      </c>
    </row>
    <row r="5" spans="1:11" s="15" customFormat="1" ht="12.75" x14ac:dyDescent="0.2">
      <c r="A5" s="17">
        <v>507</v>
      </c>
      <c r="B5" s="20" t="s">
        <v>44</v>
      </c>
      <c r="C5" s="27"/>
      <c r="D5" s="27">
        <v>1</v>
      </c>
      <c r="E5" s="17"/>
      <c r="F5" s="17"/>
      <c r="G5" s="17">
        <v>1</v>
      </c>
      <c r="H5" s="27">
        <v>1</v>
      </c>
      <c r="I5" s="17"/>
      <c r="J5" s="27"/>
      <c r="K5" s="14">
        <f>SUM(C5:J5)</f>
        <v>3</v>
      </c>
    </row>
    <row r="6" spans="1:11" s="15" customFormat="1" ht="12.75" x14ac:dyDescent="0.2">
      <c r="A6" s="17">
        <v>508</v>
      </c>
      <c r="B6" s="20" t="s">
        <v>45</v>
      </c>
      <c r="C6" s="27"/>
      <c r="D6" s="27">
        <v>1</v>
      </c>
      <c r="E6" s="17"/>
      <c r="F6" s="17"/>
      <c r="G6" s="17">
        <v>1</v>
      </c>
      <c r="H6" s="27">
        <v>1</v>
      </c>
      <c r="I6" s="17"/>
      <c r="J6" s="27"/>
      <c r="K6" s="14">
        <f>SUM(C6:J6)</f>
        <v>3</v>
      </c>
    </row>
    <row r="7" spans="1:11" s="15" customFormat="1" ht="12.75" x14ac:dyDescent="0.2">
      <c r="A7" s="17">
        <v>509</v>
      </c>
      <c r="B7" s="20" t="s">
        <v>46</v>
      </c>
      <c r="C7" s="27"/>
      <c r="D7" s="27">
        <v>1</v>
      </c>
      <c r="E7" s="17"/>
      <c r="F7" s="17"/>
      <c r="G7" s="17">
        <v>1</v>
      </c>
      <c r="H7" s="27">
        <v>1</v>
      </c>
      <c r="I7" s="17"/>
      <c r="J7" s="27"/>
      <c r="K7" s="14">
        <f>SUM(C7:J7)</f>
        <v>3</v>
      </c>
    </row>
    <row r="8" spans="1:11" s="15" customFormat="1" ht="12.75" x14ac:dyDescent="0.2">
      <c r="A8" s="17">
        <v>511</v>
      </c>
      <c r="B8" s="20" t="s">
        <v>47</v>
      </c>
      <c r="C8" s="27"/>
      <c r="D8" s="27">
        <v>1</v>
      </c>
      <c r="E8" s="17"/>
      <c r="F8" s="17"/>
      <c r="G8" s="17">
        <v>1</v>
      </c>
      <c r="H8" s="17">
        <v>1</v>
      </c>
      <c r="I8" s="17"/>
      <c r="J8" s="17"/>
      <c r="K8" s="14">
        <f>SUM(C8:J8)</f>
        <v>3</v>
      </c>
    </row>
    <row r="9" spans="1:11" s="15" customFormat="1" ht="12.75" x14ac:dyDescent="0.2">
      <c r="A9" s="17">
        <v>671</v>
      </c>
      <c r="B9" s="20" t="s">
        <v>48</v>
      </c>
      <c r="C9" s="27">
        <v>1</v>
      </c>
      <c r="D9" s="27">
        <v>1</v>
      </c>
      <c r="E9" s="17"/>
      <c r="F9" s="17"/>
      <c r="G9" s="17">
        <v>1</v>
      </c>
      <c r="H9" s="17">
        <v>1</v>
      </c>
      <c r="I9" s="17"/>
      <c r="J9" s="17"/>
      <c r="K9" s="14">
        <f>SUM(C9:J9)</f>
        <v>4</v>
      </c>
    </row>
    <row r="10" spans="1:11" s="15" customFormat="1" ht="12.75" x14ac:dyDescent="0.2">
      <c r="A10" s="17">
        <v>672</v>
      </c>
      <c r="B10" s="20" t="s">
        <v>49</v>
      </c>
      <c r="C10" s="27"/>
      <c r="D10" s="27">
        <v>1</v>
      </c>
      <c r="E10" s="17"/>
      <c r="F10" s="17"/>
      <c r="G10" s="17">
        <v>1</v>
      </c>
      <c r="H10" s="17">
        <v>1</v>
      </c>
      <c r="I10" s="17"/>
      <c r="J10" s="17"/>
      <c r="K10" s="14">
        <f>SUM(C10:J10)</f>
        <v>3</v>
      </c>
    </row>
    <row r="11" spans="1:11" s="15" customFormat="1" ht="12.75" x14ac:dyDescent="0.2">
      <c r="A11" s="17">
        <v>673</v>
      </c>
      <c r="B11" s="20" t="s">
        <v>50</v>
      </c>
      <c r="C11" s="27"/>
      <c r="D11" s="27">
        <v>2</v>
      </c>
      <c r="E11" s="17"/>
      <c r="F11" s="17"/>
      <c r="G11" s="17">
        <v>2</v>
      </c>
      <c r="H11" s="17">
        <v>2</v>
      </c>
      <c r="I11" s="17"/>
      <c r="J11" s="17"/>
      <c r="K11" s="14">
        <f>SUM(C11:J11)</f>
        <v>6</v>
      </c>
    </row>
    <row r="12" spans="1:11" s="15" customFormat="1" ht="12.75" x14ac:dyDescent="0.2">
      <c r="A12" s="17">
        <v>676</v>
      </c>
      <c r="B12" s="20" t="s">
        <v>51</v>
      </c>
      <c r="C12" s="27">
        <v>1</v>
      </c>
      <c r="D12" s="27">
        <v>1</v>
      </c>
      <c r="E12" s="17"/>
      <c r="F12" s="17"/>
      <c r="G12" s="17">
        <v>1</v>
      </c>
      <c r="H12" s="17">
        <v>1</v>
      </c>
      <c r="I12" s="17"/>
      <c r="J12" s="17"/>
      <c r="K12" s="14">
        <f>SUM(C12:J12)</f>
        <v>4</v>
      </c>
    </row>
    <row r="13" spans="1:11" s="85" customFormat="1" x14ac:dyDescent="0.25">
      <c r="A13" s="82"/>
      <c r="B13" s="83" t="s">
        <v>184</v>
      </c>
      <c r="C13" s="83">
        <f>SUM(C4:C12)</f>
        <v>4</v>
      </c>
      <c r="D13" s="83">
        <f>SUM(D4:D12)</f>
        <v>11</v>
      </c>
      <c r="E13" s="83">
        <f>SUM(E4:E12)</f>
        <v>1</v>
      </c>
      <c r="F13" s="83">
        <f>SUM(F4:F12)</f>
        <v>1</v>
      </c>
      <c r="G13" s="83">
        <f>SUM(G4:G12)</f>
        <v>10</v>
      </c>
      <c r="H13" s="83">
        <f>SUM(H4:H12)</f>
        <v>11</v>
      </c>
      <c r="I13" s="83">
        <f>SUM(I4:I12)</f>
        <v>1</v>
      </c>
      <c r="J13" s="83">
        <f>SUM(J4:J12)</f>
        <v>1</v>
      </c>
      <c r="K13" s="83">
        <f>SUM(K4:K12)</f>
        <v>40</v>
      </c>
    </row>
  </sheetData>
  <sortState ref="A143:Q278">
    <sortCondition ref="A143"/>
  </sortState>
  <mergeCells count="2">
    <mergeCell ref="A2:K2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24" sqref="G24"/>
    </sheetView>
  </sheetViews>
  <sheetFormatPr defaultRowHeight="15" x14ac:dyDescent="0.25"/>
  <cols>
    <col min="2" max="2" width="90" customWidth="1"/>
    <col min="3" max="3" width="11.7109375" bestFit="1" customWidth="1"/>
    <col min="4" max="15" width="9.85546875" customWidth="1"/>
  </cols>
  <sheetData>
    <row r="1" spans="1:15" ht="27" customHeight="1" x14ac:dyDescent="0.25">
      <c r="A1" s="106" t="s">
        <v>186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x14ac:dyDescent="0.25">
      <c r="A2" s="97" t="s">
        <v>95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s="63" customFormat="1" ht="45" x14ac:dyDescent="0.2">
      <c r="A3" s="25" t="s">
        <v>35</v>
      </c>
      <c r="B3" s="64" t="s">
        <v>37</v>
      </c>
      <c r="C3" s="45" t="s">
        <v>96</v>
      </c>
      <c r="D3" s="7" t="s">
        <v>97</v>
      </c>
      <c r="E3" s="7" t="s">
        <v>98</v>
      </c>
      <c r="F3" s="6" t="s">
        <v>99</v>
      </c>
      <c r="G3" s="6" t="s">
        <v>100</v>
      </c>
      <c r="H3" s="6" t="s">
        <v>101</v>
      </c>
      <c r="I3" s="40" t="s">
        <v>102</v>
      </c>
      <c r="J3" s="40" t="s">
        <v>103</v>
      </c>
      <c r="K3" s="40" t="s">
        <v>104</v>
      </c>
      <c r="L3" s="40" t="s">
        <v>105</v>
      </c>
      <c r="M3" s="35" t="s">
        <v>106</v>
      </c>
      <c r="N3" s="35" t="s">
        <v>107</v>
      </c>
      <c r="O3" s="24" t="s">
        <v>1</v>
      </c>
    </row>
    <row r="4" spans="1:15" s="15" customFormat="1" ht="12.75" x14ac:dyDescent="0.2">
      <c r="A4" s="17">
        <v>269</v>
      </c>
      <c r="B4" s="20" t="s">
        <v>38</v>
      </c>
      <c r="C4" s="27">
        <v>1</v>
      </c>
      <c r="D4" s="17">
        <v>1</v>
      </c>
      <c r="E4" s="17">
        <v>1</v>
      </c>
      <c r="F4" s="17"/>
      <c r="G4" s="17">
        <v>1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39">
        <f>SUM(C4:N4)</f>
        <v>11</v>
      </c>
    </row>
    <row r="5" spans="1:15" s="15" customFormat="1" ht="12.75" x14ac:dyDescent="0.2">
      <c r="A5" s="17">
        <v>299</v>
      </c>
      <c r="B5" s="18" t="s">
        <v>39</v>
      </c>
      <c r="C5" s="27">
        <v>3</v>
      </c>
      <c r="D5" s="17">
        <v>3</v>
      </c>
      <c r="E5" s="17">
        <v>2</v>
      </c>
      <c r="F5" s="17">
        <v>3</v>
      </c>
      <c r="G5" s="17">
        <v>2</v>
      </c>
      <c r="H5" s="17">
        <v>2</v>
      </c>
      <c r="I5" s="17">
        <v>2</v>
      </c>
      <c r="J5" s="17">
        <v>2</v>
      </c>
      <c r="K5" s="17">
        <v>2</v>
      </c>
      <c r="L5" s="17">
        <v>2</v>
      </c>
      <c r="M5" s="17">
        <v>2</v>
      </c>
      <c r="N5" s="17">
        <v>2</v>
      </c>
      <c r="O5" s="39">
        <f>SUM(C5:N5)</f>
        <v>27</v>
      </c>
    </row>
    <row r="6" spans="1:15" s="15" customFormat="1" ht="12.75" x14ac:dyDescent="0.2">
      <c r="A6" s="17">
        <v>498</v>
      </c>
      <c r="B6" s="20" t="s">
        <v>40</v>
      </c>
      <c r="C6" s="27">
        <v>2</v>
      </c>
      <c r="D6" s="27"/>
      <c r="E6" s="17"/>
      <c r="F6" s="17">
        <v>2</v>
      </c>
      <c r="G6" s="17"/>
      <c r="H6" s="17"/>
      <c r="I6" s="17">
        <v>2</v>
      </c>
      <c r="J6" s="17"/>
      <c r="K6" s="17"/>
      <c r="L6" s="17"/>
      <c r="M6" s="27">
        <v>2</v>
      </c>
      <c r="N6" s="27">
        <v>2</v>
      </c>
      <c r="O6" s="39">
        <f>SUM(C6:N6)</f>
        <v>10</v>
      </c>
    </row>
    <row r="7" spans="1:15" s="15" customFormat="1" ht="12.75" x14ac:dyDescent="0.2">
      <c r="A7" s="17">
        <v>504</v>
      </c>
      <c r="B7" s="20" t="s">
        <v>41</v>
      </c>
      <c r="C7" s="27">
        <v>1</v>
      </c>
      <c r="D7" s="27">
        <v>1</v>
      </c>
      <c r="E7" s="17"/>
      <c r="F7" s="17">
        <v>1</v>
      </c>
      <c r="G7" s="17"/>
      <c r="H7" s="17"/>
      <c r="I7" s="17">
        <v>1</v>
      </c>
      <c r="J7" s="27"/>
      <c r="K7" s="27"/>
      <c r="L7" s="27"/>
      <c r="M7" s="27">
        <v>1</v>
      </c>
      <c r="N7" s="27">
        <v>1</v>
      </c>
      <c r="O7" s="39">
        <f>SUM(C7:N7)</f>
        <v>6</v>
      </c>
    </row>
    <row r="8" spans="1:15" s="15" customFormat="1" ht="12.75" x14ac:dyDescent="0.2">
      <c r="A8" s="17">
        <v>505</v>
      </c>
      <c r="B8" s="20" t="s">
        <v>42</v>
      </c>
      <c r="C8" s="27">
        <v>1</v>
      </c>
      <c r="D8" s="27">
        <v>1</v>
      </c>
      <c r="E8" s="17"/>
      <c r="F8" s="17">
        <v>1</v>
      </c>
      <c r="G8" s="17"/>
      <c r="H8" s="17"/>
      <c r="I8" s="17">
        <v>1</v>
      </c>
      <c r="J8" s="27"/>
      <c r="K8" s="27"/>
      <c r="L8" s="27"/>
      <c r="M8" s="27">
        <v>1</v>
      </c>
      <c r="N8" s="27">
        <v>1</v>
      </c>
      <c r="O8" s="39">
        <f>SUM(C8:N8)</f>
        <v>6</v>
      </c>
    </row>
    <row r="9" spans="1:15" s="15" customFormat="1" ht="12.75" x14ac:dyDescent="0.2">
      <c r="A9" s="17">
        <v>506</v>
      </c>
      <c r="B9" s="20" t="s">
        <v>43</v>
      </c>
      <c r="C9" s="27">
        <v>1</v>
      </c>
      <c r="D9" s="27"/>
      <c r="E9" s="17"/>
      <c r="F9" s="17">
        <v>1</v>
      </c>
      <c r="G9" s="27"/>
      <c r="H9" s="17"/>
      <c r="I9" s="17">
        <v>1</v>
      </c>
      <c r="J9" s="17"/>
      <c r="K9" s="27"/>
      <c r="L9" s="17"/>
      <c r="M9" s="17">
        <v>1</v>
      </c>
      <c r="N9" s="17">
        <v>1</v>
      </c>
      <c r="O9" s="39">
        <f>SUM(C9:N9)</f>
        <v>5</v>
      </c>
    </row>
    <row r="10" spans="1:15" s="15" customFormat="1" ht="12.75" x14ac:dyDescent="0.2">
      <c r="A10" s="17">
        <v>507</v>
      </c>
      <c r="B10" s="20" t="s">
        <v>44</v>
      </c>
      <c r="C10" s="27">
        <v>1</v>
      </c>
      <c r="D10" s="27"/>
      <c r="E10" s="17"/>
      <c r="F10" s="17">
        <v>1</v>
      </c>
      <c r="G10" s="27"/>
      <c r="H10" s="17"/>
      <c r="I10" s="17">
        <v>1</v>
      </c>
      <c r="J10" s="27"/>
      <c r="K10" s="27"/>
      <c r="L10" s="17"/>
      <c r="M10" s="17">
        <v>1</v>
      </c>
      <c r="N10" s="27">
        <v>1</v>
      </c>
      <c r="O10" s="39">
        <f>SUM(C10:N10)</f>
        <v>5</v>
      </c>
    </row>
    <row r="11" spans="1:15" s="15" customFormat="1" ht="12.75" x14ac:dyDescent="0.2">
      <c r="A11" s="17">
        <v>508</v>
      </c>
      <c r="B11" s="20" t="s">
        <v>45</v>
      </c>
      <c r="C11" s="27">
        <v>1</v>
      </c>
      <c r="D11" s="27"/>
      <c r="E11" s="17"/>
      <c r="F11" s="17">
        <v>1</v>
      </c>
      <c r="G11" s="27"/>
      <c r="H11" s="17"/>
      <c r="I11" s="17">
        <v>1</v>
      </c>
      <c r="J11" s="27"/>
      <c r="K11" s="27"/>
      <c r="L11" s="17"/>
      <c r="M11" s="17">
        <v>1</v>
      </c>
      <c r="N11" s="27">
        <v>1</v>
      </c>
      <c r="O11" s="39">
        <f>SUM(C11:N11)</f>
        <v>5</v>
      </c>
    </row>
    <row r="12" spans="1:15" s="15" customFormat="1" ht="12.75" x14ac:dyDescent="0.2">
      <c r="A12" s="17">
        <v>509</v>
      </c>
      <c r="B12" s="20" t="s">
        <v>46</v>
      </c>
      <c r="C12" s="27">
        <v>1</v>
      </c>
      <c r="D12" s="27"/>
      <c r="E12" s="17"/>
      <c r="F12" s="17">
        <v>1</v>
      </c>
      <c r="G12" s="27"/>
      <c r="H12" s="17"/>
      <c r="I12" s="17">
        <v>1</v>
      </c>
      <c r="J12" s="27"/>
      <c r="K12" s="27"/>
      <c r="L12" s="17"/>
      <c r="M12" s="17">
        <v>1</v>
      </c>
      <c r="N12" s="27">
        <v>1</v>
      </c>
      <c r="O12" s="39">
        <f>SUM(C12:N12)</f>
        <v>5</v>
      </c>
    </row>
    <row r="13" spans="1:15" s="15" customFormat="1" ht="12.75" x14ac:dyDescent="0.2">
      <c r="A13" s="17">
        <v>511</v>
      </c>
      <c r="B13" s="20" t="s">
        <v>47</v>
      </c>
      <c r="C13" s="27">
        <v>1</v>
      </c>
      <c r="D13" s="27"/>
      <c r="E13" s="17"/>
      <c r="F13" s="17">
        <v>1</v>
      </c>
      <c r="G13" s="17"/>
      <c r="H13" s="17"/>
      <c r="I13" s="17">
        <v>1</v>
      </c>
      <c r="J13" s="17"/>
      <c r="K13" s="17"/>
      <c r="L13" s="17"/>
      <c r="M13" s="17">
        <v>1</v>
      </c>
      <c r="N13" s="17">
        <v>1</v>
      </c>
      <c r="O13" s="39">
        <f>SUM(C13:N13)</f>
        <v>5</v>
      </c>
    </row>
    <row r="14" spans="1:15" s="15" customFormat="1" ht="12.75" x14ac:dyDescent="0.2">
      <c r="A14" s="17">
        <v>671</v>
      </c>
      <c r="B14" s="20" t="s">
        <v>48</v>
      </c>
      <c r="C14" s="27">
        <v>1</v>
      </c>
      <c r="D14" s="27"/>
      <c r="E14" s="17"/>
      <c r="F14" s="17">
        <v>1</v>
      </c>
      <c r="G14" s="17"/>
      <c r="H14" s="17"/>
      <c r="I14" s="17">
        <v>1</v>
      </c>
      <c r="J14" s="17"/>
      <c r="K14" s="17"/>
      <c r="L14" s="17"/>
      <c r="M14" s="17">
        <v>1</v>
      </c>
      <c r="N14" s="17">
        <v>1</v>
      </c>
      <c r="O14" s="39">
        <f>SUM(C14:N14)</f>
        <v>5</v>
      </c>
    </row>
    <row r="15" spans="1:15" s="15" customFormat="1" ht="12.75" x14ac:dyDescent="0.2">
      <c r="A15" s="17">
        <v>672</v>
      </c>
      <c r="B15" s="20" t="s">
        <v>49</v>
      </c>
      <c r="C15" s="27">
        <v>1</v>
      </c>
      <c r="D15" s="27"/>
      <c r="E15" s="17"/>
      <c r="F15" s="17">
        <v>1</v>
      </c>
      <c r="G15" s="17"/>
      <c r="H15" s="17"/>
      <c r="I15" s="17">
        <v>1</v>
      </c>
      <c r="J15" s="17"/>
      <c r="K15" s="17"/>
      <c r="L15" s="17"/>
      <c r="M15" s="17">
        <v>1</v>
      </c>
      <c r="N15" s="17">
        <v>1</v>
      </c>
      <c r="O15" s="39">
        <f>SUM(C15:N15)</f>
        <v>5</v>
      </c>
    </row>
    <row r="16" spans="1:15" s="15" customFormat="1" ht="12.75" x14ac:dyDescent="0.2">
      <c r="A16" s="17">
        <v>673</v>
      </c>
      <c r="B16" s="20" t="s">
        <v>50</v>
      </c>
      <c r="C16" s="27">
        <v>1</v>
      </c>
      <c r="D16" s="27"/>
      <c r="E16" s="17"/>
      <c r="F16" s="17">
        <v>2</v>
      </c>
      <c r="G16" s="17"/>
      <c r="H16" s="17"/>
      <c r="I16" s="17">
        <v>2</v>
      </c>
      <c r="J16" s="17"/>
      <c r="K16" s="17"/>
      <c r="L16" s="17"/>
      <c r="M16" s="17">
        <v>2</v>
      </c>
      <c r="N16" s="17">
        <v>2</v>
      </c>
      <c r="O16" s="39">
        <f>SUM(C16:N16)</f>
        <v>9</v>
      </c>
    </row>
    <row r="17" spans="1:15" s="15" customFormat="1" ht="12.75" x14ac:dyDescent="0.2">
      <c r="A17" s="17">
        <v>676</v>
      </c>
      <c r="B17" s="20" t="s">
        <v>51</v>
      </c>
      <c r="C17" s="27">
        <v>1</v>
      </c>
      <c r="D17" s="27"/>
      <c r="E17" s="17"/>
      <c r="F17" s="17">
        <v>1</v>
      </c>
      <c r="G17" s="17"/>
      <c r="H17" s="17"/>
      <c r="I17" s="17">
        <v>1</v>
      </c>
      <c r="J17" s="17"/>
      <c r="K17" s="17"/>
      <c r="L17" s="17"/>
      <c r="M17" s="17">
        <v>1</v>
      </c>
      <c r="N17" s="17">
        <v>1</v>
      </c>
      <c r="O17" s="39">
        <f>SUM(C17:N17)</f>
        <v>5</v>
      </c>
    </row>
    <row r="18" spans="1:15" x14ac:dyDescent="0.25">
      <c r="A18" s="15"/>
      <c r="B18" s="16" t="s">
        <v>184</v>
      </c>
      <c r="C18" s="83">
        <f>SUM(C4:C17)</f>
        <v>17</v>
      </c>
      <c r="D18" s="83">
        <f t="shared" ref="D18:O18" si="0">SUM(D4:D17)</f>
        <v>6</v>
      </c>
      <c r="E18" s="83">
        <f t="shared" si="0"/>
        <v>3</v>
      </c>
      <c r="F18" s="83">
        <f t="shared" si="0"/>
        <v>17</v>
      </c>
      <c r="G18" s="83">
        <f t="shared" si="0"/>
        <v>3</v>
      </c>
      <c r="H18" s="83">
        <f t="shared" si="0"/>
        <v>3</v>
      </c>
      <c r="I18" s="83">
        <f t="shared" si="0"/>
        <v>17</v>
      </c>
      <c r="J18" s="83">
        <f t="shared" si="0"/>
        <v>3</v>
      </c>
      <c r="K18" s="83">
        <f t="shared" si="0"/>
        <v>3</v>
      </c>
      <c r="L18" s="83">
        <f t="shared" si="0"/>
        <v>3</v>
      </c>
      <c r="M18" s="83">
        <f t="shared" si="0"/>
        <v>17</v>
      </c>
      <c r="N18" s="83">
        <f t="shared" si="0"/>
        <v>17</v>
      </c>
      <c r="O18" s="93">
        <f t="shared" si="0"/>
        <v>109</v>
      </c>
    </row>
  </sheetData>
  <sortState ref="A143:Y278">
    <sortCondition ref="A143"/>
  </sortState>
  <mergeCells count="2">
    <mergeCell ref="A2:O2"/>
    <mergeCell ref="A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workbookViewId="0">
      <selection activeCell="K19" sqref="K19"/>
    </sheetView>
  </sheetViews>
  <sheetFormatPr defaultRowHeight="15" x14ac:dyDescent="0.25"/>
  <cols>
    <col min="1" max="1" width="9.140625" customWidth="1"/>
    <col min="2" max="2" width="90.140625" customWidth="1"/>
    <col min="3" max="3" width="15.5703125" bestFit="1" customWidth="1"/>
    <col min="4" max="4" width="14.140625" bestFit="1" customWidth="1"/>
    <col min="5" max="5" width="13.28515625" bestFit="1" customWidth="1"/>
    <col min="6" max="6" width="13.42578125" bestFit="1" customWidth="1"/>
  </cols>
  <sheetData>
    <row r="1" spans="1:6" ht="30.75" customHeight="1" x14ac:dyDescent="0.25">
      <c r="A1" s="102" t="s">
        <v>186</v>
      </c>
      <c r="B1" s="103"/>
      <c r="C1" s="103"/>
      <c r="D1" s="103"/>
      <c r="E1" s="103"/>
      <c r="F1" s="103"/>
    </row>
    <row r="2" spans="1:6" x14ac:dyDescent="0.25">
      <c r="A2" s="97" t="s">
        <v>108</v>
      </c>
      <c r="B2" s="98"/>
      <c r="C2" s="98"/>
      <c r="D2" s="98"/>
      <c r="E2" s="98"/>
      <c r="F2" s="98"/>
    </row>
    <row r="3" spans="1:6" s="63" customFormat="1" ht="33.75" x14ac:dyDescent="0.2">
      <c r="A3" s="25" t="s">
        <v>35</v>
      </c>
      <c r="B3" s="64" t="s">
        <v>37</v>
      </c>
      <c r="C3" s="23" t="s">
        <v>109</v>
      </c>
      <c r="D3" s="40" t="s">
        <v>110</v>
      </c>
      <c r="E3" s="6" t="s">
        <v>111</v>
      </c>
      <c r="F3" s="24" t="s">
        <v>1</v>
      </c>
    </row>
    <row r="4" spans="1:6" s="15" customFormat="1" ht="12.75" x14ac:dyDescent="0.2">
      <c r="A4" s="17">
        <v>498</v>
      </c>
      <c r="B4" s="46" t="s">
        <v>40</v>
      </c>
      <c r="C4" s="27">
        <v>2</v>
      </c>
      <c r="D4" s="27">
        <v>2</v>
      </c>
      <c r="E4" s="17"/>
      <c r="F4" s="14">
        <f>SUM(C4:E4)</f>
        <v>4</v>
      </c>
    </row>
    <row r="5" spans="1:6" s="15" customFormat="1" ht="12.75" x14ac:dyDescent="0.2">
      <c r="A5" s="17">
        <v>504</v>
      </c>
      <c r="B5" s="46" t="s">
        <v>41</v>
      </c>
      <c r="C5" s="27">
        <v>1</v>
      </c>
      <c r="D5" s="27">
        <v>1</v>
      </c>
      <c r="E5" s="17">
        <v>1</v>
      </c>
      <c r="F5" s="14">
        <f>SUM(C5:E5)</f>
        <v>3</v>
      </c>
    </row>
    <row r="6" spans="1:6" s="15" customFormat="1" ht="12.75" x14ac:dyDescent="0.2">
      <c r="A6" s="17">
        <v>505</v>
      </c>
      <c r="B6" s="46" t="s">
        <v>42</v>
      </c>
      <c r="C6" s="27">
        <v>1</v>
      </c>
      <c r="D6" s="27">
        <v>1</v>
      </c>
      <c r="E6" s="17">
        <v>1</v>
      </c>
      <c r="F6" s="14">
        <f>SUM(C6:E6)</f>
        <v>3</v>
      </c>
    </row>
    <row r="7" spans="1:6" s="15" customFormat="1" ht="12.75" x14ac:dyDescent="0.2">
      <c r="A7" s="17">
        <v>506</v>
      </c>
      <c r="B7" s="46" t="s">
        <v>43</v>
      </c>
      <c r="C7" s="27">
        <v>1</v>
      </c>
      <c r="D7" s="27">
        <v>1</v>
      </c>
      <c r="E7" s="17"/>
      <c r="F7" s="14">
        <f>SUM(C7:E7)</f>
        <v>2</v>
      </c>
    </row>
    <row r="8" spans="1:6" s="15" customFormat="1" ht="12.75" x14ac:dyDescent="0.2">
      <c r="A8" s="17">
        <v>507</v>
      </c>
      <c r="B8" s="46" t="s">
        <v>44</v>
      </c>
      <c r="C8" s="27">
        <v>1</v>
      </c>
      <c r="D8" s="27">
        <v>1</v>
      </c>
      <c r="E8" s="17"/>
      <c r="F8" s="14">
        <f>SUM(C8:E8)</f>
        <v>2</v>
      </c>
    </row>
    <row r="9" spans="1:6" s="15" customFormat="1" ht="12.75" x14ac:dyDescent="0.2">
      <c r="A9" s="17">
        <v>508</v>
      </c>
      <c r="B9" s="46" t="s">
        <v>45</v>
      </c>
      <c r="C9" s="27">
        <v>1</v>
      </c>
      <c r="D9" s="27">
        <v>1</v>
      </c>
      <c r="E9" s="17"/>
      <c r="F9" s="14">
        <f>SUM(C9:E9)</f>
        <v>2</v>
      </c>
    </row>
    <row r="10" spans="1:6" s="15" customFormat="1" ht="12.75" x14ac:dyDescent="0.2">
      <c r="A10" s="17">
        <v>509</v>
      </c>
      <c r="B10" s="46" t="s">
        <v>46</v>
      </c>
      <c r="C10" s="27">
        <v>1</v>
      </c>
      <c r="D10" s="27">
        <v>1</v>
      </c>
      <c r="E10" s="17"/>
      <c r="F10" s="14">
        <f>SUM(C10:E10)</f>
        <v>2</v>
      </c>
    </row>
    <row r="11" spans="1:6" s="15" customFormat="1" ht="12.75" x14ac:dyDescent="0.2">
      <c r="A11" s="17">
        <v>511</v>
      </c>
      <c r="B11" s="46" t="s">
        <v>47</v>
      </c>
      <c r="C11" s="27">
        <v>1</v>
      </c>
      <c r="D11" s="27">
        <v>1</v>
      </c>
      <c r="E11" s="17"/>
      <c r="F11" s="14">
        <f>SUM(C11:E11)</f>
        <v>2</v>
      </c>
    </row>
    <row r="12" spans="1:6" s="15" customFormat="1" ht="12.75" x14ac:dyDescent="0.2">
      <c r="A12" s="17">
        <v>671</v>
      </c>
      <c r="B12" s="46" t="s">
        <v>48</v>
      </c>
      <c r="C12" s="27">
        <v>1</v>
      </c>
      <c r="D12" s="27">
        <v>1</v>
      </c>
      <c r="E12" s="17"/>
      <c r="F12" s="14">
        <f>SUM(C12:E12)</f>
        <v>2</v>
      </c>
    </row>
    <row r="13" spans="1:6" s="15" customFormat="1" ht="12.75" x14ac:dyDescent="0.2">
      <c r="A13" s="17">
        <v>672</v>
      </c>
      <c r="B13" s="46" t="s">
        <v>49</v>
      </c>
      <c r="C13" s="27">
        <v>1</v>
      </c>
      <c r="D13" s="27">
        <v>1</v>
      </c>
      <c r="E13" s="17"/>
      <c r="F13" s="14">
        <f>SUM(C13:E13)</f>
        <v>2</v>
      </c>
    </row>
    <row r="14" spans="1:6" s="15" customFormat="1" ht="12.75" x14ac:dyDescent="0.2">
      <c r="A14" s="17">
        <v>673</v>
      </c>
      <c r="B14" s="46" t="s">
        <v>50</v>
      </c>
      <c r="C14" s="27">
        <v>2</v>
      </c>
      <c r="D14" s="27">
        <v>2</v>
      </c>
      <c r="E14" s="17"/>
      <c r="F14" s="14">
        <f>SUM(C14:E14)</f>
        <v>4</v>
      </c>
    </row>
    <row r="15" spans="1:6" s="15" customFormat="1" ht="12.75" x14ac:dyDescent="0.2">
      <c r="A15" s="17">
        <v>676</v>
      </c>
      <c r="B15" s="46" t="s">
        <v>51</v>
      </c>
      <c r="C15" s="27">
        <v>1</v>
      </c>
      <c r="D15" s="27">
        <v>1</v>
      </c>
      <c r="E15" s="17"/>
      <c r="F15" s="14">
        <f>SUM(C15:E15)</f>
        <v>2</v>
      </c>
    </row>
    <row r="16" spans="1:6" s="85" customFormat="1" x14ac:dyDescent="0.25">
      <c r="A16" s="87"/>
      <c r="B16" s="83" t="s">
        <v>184</v>
      </c>
      <c r="C16" s="88">
        <f>SUM(C4:C15)</f>
        <v>14</v>
      </c>
      <c r="D16" s="88">
        <f>SUM(D4:D15)</f>
        <v>14</v>
      </c>
      <c r="E16" s="88">
        <f>SUM(E4:E15)</f>
        <v>2</v>
      </c>
      <c r="F16" s="88">
        <f>SUM(F4:F15)</f>
        <v>30</v>
      </c>
    </row>
    <row r="73" ht="24.75" customHeight="1" x14ac:dyDescent="0.25"/>
    <row r="210" ht="30.75" customHeight="1" x14ac:dyDescent="0.25"/>
  </sheetData>
  <sortState ref="A143:W278">
    <sortCondition ref="A278"/>
  </sortState>
  <mergeCells count="2">
    <mergeCell ref="A2:F2"/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workbookViewId="0">
      <selection activeCell="AB26" sqref="AB26"/>
    </sheetView>
  </sheetViews>
  <sheetFormatPr defaultRowHeight="15" x14ac:dyDescent="0.25"/>
  <cols>
    <col min="2" max="2" width="91.5703125" customWidth="1"/>
    <col min="3" max="6" width="11.28515625" customWidth="1"/>
    <col min="7" max="7" width="12.140625" customWidth="1"/>
    <col min="8" max="12" width="11.28515625" customWidth="1"/>
    <col min="13" max="13" width="12.85546875" customWidth="1"/>
    <col min="14" max="14" width="11.85546875" customWidth="1"/>
    <col min="15" max="24" width="11.28515625" customWidth="1"/>
    <col min="25" max="25" width="12.140625" customWidth="1"/>
    <col min="26" max="27" width="11.28515625" customWidth="1"/>
    <col min="28" max="28" width="12.140625" customWidth="1"/>
    <col min="29" max="31" width="11.28515625" customWidth="1"/>
    <col min="32" max="32" width="12.28515625" customWidth="1"/>
  </cols>
  <sheetData>
    <row r="1" spans="1:32" ht="30" customHeight="1" x14ac:dyDescent="0.25">
      <c r="A1" s="102" t="s">
        <v>186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</row>
    <row r="2" spans="1:32" s="12" customFormat="1" ht="18.75" customHeight="1" x14ac:dyDescent="0.25">
      <c r="A2" s="97" t="s">
        <v>141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s="69" customFormat="1" ht="56.25" x14ac:dyDescent="0.2">
      <c r="A3" s="25" t="s">
        <v>35</v>
      </c>
      <c r="B3" s="64" t="s">
        <v>37</v>
      </c>
      <c r="C3" s="5" t="s">
        <v>112</v>
      </c>
      <c r="D3" s="6" t="s">
        <v>113</v>
      </c>
      <c r="E3" s="6" t="s">
        <v>114</v>
      </c>
      <c r="F3" s="6" t="s">
        <v>115</v>
      </c>
      <c r="G3" s="50" t="s">
        <v>116</v>
      </c>
      <c r="H3" s="29" t="s">
        <v>117</v>
      </c>
      <c r="I3" s="29" t="s">
        <v>118</v>
      </c>
      <c r="J3" s="29" t="s">
        <v>119</v>
      </c>
      <c r="K3" s="29" t="s">
        <v>120</v>
      </c>
      <c r="L3" s="29" t="s">
        <v>121</v>
      </c>
      <c r="M3" s="29" t="s">
        <v>122</v>
      </c>
      <c r="N3" s="29" t="s">
        <v>123</v>
      </c>
      <c r="O3" s="51" t="s">
        <v>124</v>
      </c>
      <c r="P3" s="48" t="s">
        <v>125</v>
      </c>
      <c r="Q3" s="48" t="s">
        <v>126</v>
      </c>
      <c r="R3" s="70" t="s">
        <v>127</v>
      </c>
      <c r="S3" s="49" t="s">
        <v>128</v>
      </c>
      <c r="T3" s="52" t="s">
        <v>129</v>
      </c>
      <c r="U3" s="34" t="s">
        <v>130</v>
      </c>
      <c r="V3" s="34" t="s">
        <v>131</v>
      </c>
      <c r="W3" s="34" t="s">
        <v>132</v>
      </c>
      <c r="X3" s="53" t="s">
        <v>133</v>
      </c>
      <c r="Y3" s="10" t="s">
        <v>134</v>
      </c>
      <c r="Z3" s="54" t="s">
        <v>135</v>
      </c>
      <c r="AA3" s="4" t="s">
        <v>136</v>
      </c>
      <c r="AB3" s="4" t="s">
        <v>137</v>
      </c>
      <c r="AC3" s="55" t="s">
        <v>138</v>
      </c>
      <c r="AD3" s="36" t="s">
        <v>139</v>
      </c>
      <c r="AE3" s="36" t="s">
        <v>140</v>
      </c>
      <c r="AF3" s="1" t="s">
        <v>1</v>
      </c>
    </row>
    <row r="4" spans="1:32" s="15" customFormat="1" ht="12.75" x14ac:dyDescent="0.2">
      <c r="A4" s="17">
        <v>498</v>
      </c>
      <c r="B4" s="20" t="s">
        <v>40</v>
      </c>
      <c r="C4" s="27">
        <v>2</v>
      </c>
      <c r="D4" s="27">
        <v>2</v>
      </c>
      <c r="E4" s="17">
        <v>2</v>
      </c>
      <c r="F4" s="17">
        <v>2</v>
      </c>
      <c r="G4" s="27">
        <v>2</v>
      </c>
      <c r="H4" s="27">
        <v>2</v>
      </c>
      <c r="I4" s="17">
        <v>2</v>
      </c>
      <c r="J4" s="17"/>
      <c r="K4" s="17"/>
      <c r="L4" s="17"/>
      <c r="M4" s="17"/>
      <c r="N4" s="17"/>
      <c r="O4" s="27">
        <v>1</v>
      </c>
      <c r="P4" s="27"/>
      <c r="Q4" s="17"/>
      <c r="R4" s="21"/>
      <c r="S4" s="21"/>
      <c r="T4" s="26"/>
      <c r="U4" s="26">
        <v>2</v>
      </c>
      <c r="V4" s="26">
        <v>2</v>
      </c>
      <c r="W4" s="26"/>
      <c r="X4" s="26">
        <v>2</v>
      </c>
      <c r="Y4" s="26"/>
      <c r="Z4" s="21"/>
      <c r="AA4" s="21"/>
      <c r="AB4" s="21"/>
      <c r="AC4" s="21"/>
      <c r="AD4" s="21"/>
      <c r="AE4" s="21"/>
      <c r="AF4" s="38">
        <f>SUM(C4:AE4)</f>
        <v>21</v>
      </c>
    </row>
    <row r="5" spans="1:32" s="15" customFormat="1" ht="12.75" x14ac:dyDescent="0.2">
      <c r="A5" s="17">
        <v>504</v>
      </c>
      <c r="B5" s="20" t="s">
        <v>41</v>
      </c>
      <c r="C5" s="27">
        <v>1</v>
      </c>
      <c r="D5" s="27">
        <v>1</v>
      </c>
      <c r="E5" s="17">
        <v>1</v>
      </c>
      <c r="F5" s="17">
        <v>1</v>
      </c>
      <c r="G5" s="27">
        <v>1</v>
      </c>
      <c r="H5" s="27">
        <v>1</v>
      </c>
      <c r="I5" s="17">
        <v>1</v>
      </c>
      <c r="J5" s="17">
        <v>1</v>
      </c>
      <c r="K5" s="17">
        <v>1</v>
      </c>
      <c r="L5" s="17">
        <v>1</v>
      </c>
      <c r="M5" s="17">
        <v>1</v>
      </c>
      <c r="N5" s="17">
        <v>1</v>
      </c>
      <c r="O5" s="27">
        <v>1</v>
      </c>
      <c r="P5" s="27">
        <v>1</v>
      </c>
      <c r="Q5" s="17">
        <v>1</v>
      </c>
      <c r="R5" s="27">
        <v>1</v>
      </c>
      <c r="S5" s="27">
        <v>1</v>
      </c>
      <c r="T5" s="26">
        <v>1</v>
      </c>
      <c r="U5" s="26">
        <v>1</v>
      </c>
      <c r="V5" s="26">
        <v>1</v>
      </c>
      <c r="W5" s="26">
        <v>1</v>
      </c>
      <c r="X5" s="26">
        <v>1</v>
      </c>
      <c r="Y5" s="26">
        <v>1</v>
      </c>
      <c r="Z5" s="26">
        <v>1</v>
      </c>
      <c r="AA5" s="26">
        <v>1</v>
      </c>
      <c r="AB5" s="26">
        <v>1</v>
      </c>
      <c r="AC5" s="26">
        <v>1</v>
      </c>
      <c r="AD5" s="26">
        <v>1</v>
      </c>
      <c r="AE5" s="26">
        <v>1</v>
      </c>
      <c r="AF5" s="38">
        <f>SUM(C5:AE5)</f>
        <v>29</v>
      </c>
    </row>
    <row r="6" spans="1:32" s="15" customFormat="1" ht="12.75" x14ac:dyDescent="0.2">
      <c r="A6" s="17">
        <v>505</v>
      </c>
      <c r="B6" s="20" t="s">
        <v>42</v>
      </c>
      <c r="C6" s="27">
        <v>1</v>
      </c>
      <c r="D6" s="27">
        <v>1</v>
      </c>
      <c r="E6" s="17">
        <v>1</v>
      </c>
      <c r="F6" s="17">
        <v>1</v>
      </c>
      <c r="G6" s="27">
        <v>1</v>
      </c>
      <c r="H6" s="27">
        <v>1</v>
      </c>
      <c r="I6" s="17">
        <v>1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27">
        <v>1</v>
      </c>
      <c r="P6" s="27">
        <v>1</v>
      </c>
      <c r="Q6" s="17">
        <v>1</v>
      </c>
      <c r="R6" s="27">
        <v>1</v>
      </c>
      <c r="S6" s="27">
        <v>1</v>
      </c>
      <c r="T6" s="26">
        <v>1</v>
      </c>
      <c r="U6" s="26">
        <v>1</v>
      </c>
      <c r="V6" s="26">
        <v>1</v>
      </c>
      <c r="W6" s="26">
        <v>1</v>
      </c>
      <c r="X6" s="26">
        <v>1</v>
      </c>
      <c r="Y6" s="26">
        <v>1</v>
      </c>
      <c r="Z6" s="26">
        <v>1</v>
      </c>
      <c r="AA6" s="26">
        <v>1</v>
      </c>
      <c r="AB6" s="26">
        <v>1</v>
      </c>
      <c r="AC6" s="26">
        <v>1</v>
      </c>
      <c r="AD6" s="26">
        <v>1</v>
      </c>
      <c r="AE6" s="26">
        <v>1</v>
      </c>
      <c r="AF6" s="38">
        <f>SUM(C6:AE6)</f>
        <v>29</v>
      </c>
    </row>
    <row r="7" spans="1:32" s="15" customFormat="1" ht="12.75" x14ac:dyDescent="0.2">
      <c r="A7" s="17">
        <v>506</v>
      </c>
      <c r="B7" s="20" t="s">
        <v>43</v>
      </c>
      <c r="C7" s="27">
        <v>1</v>
      </c>
      <c r="D7" s="27">
        <v>1</v>
      </c>
      <c r="E7" s="17">
        <v>1</v>
      </c>
      <c r="F7" s="17">
        <v>1</v>
      </c>
      <c r="G7" s="27">
        <v>1</v>
      </c>
      <c r="H7" s="27">
        <v>1</v>
      </c>
      <c r="I7" s="17">
        <v>1</v>
      </c>
      <c r="J7" s="17">
        <v>1</v>
      </c>
      <c r="K7" s="17">
        <v>1</v>
      </c>
      <c r="L7" s="27">
        <v>1</v>
      </c>
      <c r="M7" s="17"/>
      <c r="N7" s="17"/>
      <c r="O7" s="27">
        <v>1</v>
      </c>
      <c r="P7" s="27"/>
      <c r="Q7" s="17"/>
      <c r="R7" s="27">
        <v>1</v>
      </c>
      <c r="S7" s="27"/>
      <c r="T7" s="26">
        <v>1</v>
      </c>
      <c r="U7" s="26">
        <v>1</v>
      </c>
      <c r="V7" s="26">
        <v>1</v>
      </c>
      <c r="W7" s="26"/>
      <c r="X7" s="21"/>
      <c r="Y7" s="21"/>
      <c r="Z7" s="26">
        <v>1</v>
      </c>
      <c r="AA7" s="26">
        <v>1</v>
      </c>
      <c r="AB7" s="26"/>
      <c r="AC7" s="26">
        <v>1</v>
      </c>
      <c r="AD7" s="26">
        <v>1</v>
      </c>
      <c r="AE7" s="26"/>
      <c r="AF7" s="38">
        <f>SUM(C7:AE7)</f>
        <v>19</v>
      </c>
    </row>
    <row r="8" spans="1:32" s="15" customFormat="1" ht="12.75" x14ac:dyDescent="0.2">
      <c r="A8" s="17">
        <v>507</v>
      </c>
      <c r="B8" s="20" t="s">
        <v>44</v>
      </c>
      <c r="C8" s="27">
        <v>1</v>
      </c>
      <c r="D8" s="27">
        <v>1</v>
      </c>
      <c r="E8" s="17">
        <v>1</v>
      </c>
      <c r="F8" s="17">
        <v>1</v>
      </c>
      <c r="G8" s="27">
        <v>1</v>
      </c>
      <c r="H8" s="27">
        <v>1</v>
      </c>
      <c r="I8" s="17">
        <v>1</v>
      </c>
      <c r="J8" s="17">
        <v>1</v>
      </c>
      <c r="K8" s="17">
        <v>1</v>
      </c>
      <c r="L8" s="27">
        <v>1</v>
      </c>
      <c r="M8" s="17"/>
      <c r="N8" s="17"/>
      <c r="O8" s="27">
        <v>1</v>
      </c>
      <c r="P8" s="27"/>
      <c r="Q8" s="17"/>
      <c r="R8" s="27">
        <v>1</v>
      </c>
      <c r="S8" s="27"/>
      <c r="T8" s="26">
        <v>1</v>
      </c>
      <c r="U8" s="26">
        <v>1</v>
      </c>
      <c r="V8" s="26">
        <v>1</v>
      </c>
      <c r="W8" s="26"/>
      <c r="X8" s="21"/>
      <c r="Y8" s="21"/>
      <c r="Z8" s="26">
        <v>1</v>
      </c>
      <c r="AA8" s="26">
        <v>1</v>
      </c>
      <c r="AB8" s="26"/>
      <c r="AC8" s="26">
        <v>1</v>
      </c>
      <c r="AD8" s="26">
        <v>1</v>
      </c>
      <c r="AE8" s="26"/>
      <c r="AF8" s="38">
        <f>SUM(C8:AE8)</f>
        <v>19</v>
      </c>
    </row>
    <row r="9" spans="1:32" s="15" customFormat="1" ht="12.75" x14ac:dyDescent="0.2">
      <c r="A9" s="17">
        <v>508</v>
      </c>
      <c r="B9" s="20" t="s">
        <v>45</v>
      </c>
      <c r="C9" s="27">
        <v>1</v>
      </c>
      <c r="D9" s="27">
        <v>1</v>
      </c>
      <c r="E9" s="17">
        <v>1</v>
      </c>
      <c r="F9" s="17">
        <v>1</v>
      </c>
      <c r="G9" s="27">
        <v>1</v>
      </c>
      <c r="H9" s="27">
        <v>1</v>
      </c>
      <c r="I9" s="17">
        <v>1</v>
      </c>
      <c r="J9" s="17">
        <v>1</v>
      </c>
      <c r="K9" s="17">
        <v>1</v>
      </c>
      <c r="L9" s="27">
        <v>1</v>
      </c>
      <c r="M9" s="17"/>
      <c r="N9" s="17"/>
      <c r="O9" s="27">
        <v>1</v>
      </c>
      <c r="P9" s="27"/>
      <c r="Q9" s="17"/>
      <c r="R9" s="27">
        <v>1</v>
      </c>
      <c r="S9" s="27"/>
      <c r="T9" s="26">
        <v>1</v>
      </c>
      <c r="U9" s="26">
        <v>1</v>
      </c>
      <c r="V9" s="26">
        <v>1</v>
      </c>
      <c r="W9" s="26"/>
      <c r="X9" s="21"/>
      <c r="Y9" s="21"/>
      <c r="Z9" s="26">
        <v>1</v>
      </c>
      <c r="AA9" s="26">
        <v>1</v>
      </c>
      <c r="AB9" s="26"/>
      <c r="AC9" s="26">
        <v>1</v>
      </c>
      <c r="AD9" s="26">
        <v>1</v>
      </c>
      <c r="AE9" s="26"/>
      <c r="AF9" s="38">
        <f>SUM(C9:AE9)</f>
        <v>19</v>
      </c>
    </row>
    <row r="10" spans="1:32" s="15" customFormat="1" ht="12.75" x14ac:dyDescent="0.2">
      <c r="A10" s="17">
        <v>509</v>
      </c>
      <c r="B10" s="20" t="s">
        <v>46</v>
      </c>
      <c r="C10" s="27">
        <v>1</v>
      </c>
      <c r="D10" s="27">
        <v>1</v>
      </c>
      <c r="E10" s="17">
        <v>1</v>
      </c>
      <c r="F10" s="17">
        <v>1</v>
      </c>
      <c r="G10" s="27">
        <v>1</v>
      </c>
      <c r="H10" s="27">
        <v>1</v>
      </c>
      <c r="I10" s="17">
        <v>1</v>
      </c>
      <c r="J10" s="17">
        <v>1</v>
      </c>
      <c r="K10" s="17">
        <v>1</v>
      </c>
      <c r="L10" s="27">
        <v>1</v>
      </c>
      <c r="M10" s="17"/>
      <c r="N10" s="17"/>
      <c r="O10" s="27">
        <v>1</v>
      </c>
      <c r="P10" s="27"/>
      <c r="Q10" s="17"/>
      <c r="R10" s="27">
        <v>1</v>
      </c>
      <c r="S10" s="27"/>
      <c r="T10" s="26">
        <v>1</v>
      </c>
      <c r="U10" s="26">
        <v>1</v>
      </c>
      <c r="V10" s="26">
        <v>1</v>
      </c>
      <c r="W10" s="26"/>
      <c r="X10" s="21"/>
      <c r="Y10" s="21"/>
      <c r="Z10" s="26">
        <v>1</v>
      </c>
      <c r="AA10" s="26">
        <v>1</v>
      </c>
      <c r="AB10" s="26"/>
      <c r="AC10" s="26">
        <v>1</v>
      </c>
      <c r="AD10" s="26">
        <v>1</v>
      </c>
      <c r="AE10" s="26"/>
      <c r="AF10" s="38">
        <f>SUM(C10:AE10)</f>
        <v>19</v>
      </c>
    </row>
    <row r="11" spans="1:32" s="15" customFormat="1" ht="12.75" x14ac:dyDescent="0.2">
      <c r="A11" s="17">
        <v>511</v>
      </c>
      <c r="B11" s="20" t="s">
        <v>47</v>
      </c>
      <c r="C11" s="27">
        <v>1</v>
      </c>
      <c r="D11" s="27">
        <v>1</v>
      </c>
      <c r="E11" s="17">
        <v>1</v>
      </c>
      <c r="F11" s="17">
        <v>1</v>
      </c>
      <c r="G11" s="27">
        <v>1</v>
      </c>
      <c r="H11" s="27">
        <v>1</v>
      </c>
      <c r="I11" s="17">
        <v>1</v>
      </c>
      <c r="J11" s="17">
        <v>1</v>
      </c>
      <c r="K11" s="17">
        <v>1</v>
      </c>
      <c r="L11" s="17">
        <v>1</v>
      </c>
      <c r="M11" s="17"/>
      <c r="N11" s="17"/>
      <c r="O11" s="27">
        <v>1</v>
      </c>
      <c r="P11" s="27"/>
      <c r="Q11" s="17"/>
      <c r="R11" s="27">
        <v>1</v>
      </c>
      <c r="S11" s="27"/>
      <c r="T11" s="26">
        <v>1</v>
      </c>
      <c r="U11" s="26">
        <v>1</v>
      </c>
      <c r="V11" s="26">
        <v>1</v>
      </c>
      <c r="W11" s="26"/>
      <c r="X11" s="21"/>
      <c r="Y11" s="21"/>
      <c r="Z11" s="26">
        <v>1</v>
      </c>
      <c r="AA11" s="26">
        <v>1</v>
      </c>
      <c r="AB11" s="26"/>
      <c r="AC11" s="26">
        <v>1</v>
      </c>
      <c r="AD11" s="26">
        <v>1</v>
      </c>
      <c r="AE11" s="26"/>
      <c r="AF11" s="38">
        <f>SUM(C11:AE11)</f>
        <v>19</v>
      </c>
    </row>
    <row r="12" spans="1:32" s="15" customFormat="1" ht="12.75" x14ac:dyDescent="0.2">
      <c r="A12" s="17">
        <v>671</v>
      </c>
      <c r="B12" s="20" t="s">
        <v>48</v>
      </c>
      <c r="C12" s="27">
        <v>1</v>
      </c>
      <c r="D12" s="27">
        <v>1</v>
      </c>
      <c r="E12" s="17">
        <v>1</v>
      </c>
      <c r="F12" s="17">
        <v>1</v>
      </c>
      <c r="G12" s="27">
        <v>1</v>
      </c>
      <c r="H12" s="27">
        <v>1</v>
      </c>
      <c r="I12" s="17">
        <v>1</v>
      </c>
      <c r="J12" s="17">
        <v>1</v>
      </c>
      <c r="K12" s="17">
        <v>1</v>
      </c>
      <c r="L12" s="17">
        <v>1</v>
      </c>
      <c r="M12" s="17"/>
      <c r="N12" s="17"/>
      <c r="O12" s="27">
        <v>1</v>
      </c>
      <c r="P12" s="27"/>
      <c r="Q12" s="17"/>
      <c r="R12" s="27">
        <v>1</v>
      </c>
      <c r="S12" s="27"/>
      <c r="T12" s="26">
        <v>1</v>
      </c>
      <c r="U12" s="26">
        <v>1</v>
      </c>
      <c r="V12" s="26">
        <v>1</v>
      </c>
      <c r="W12" s="26"/>
      <c r="X12" s="26">
        <v>1</v>
      </c>
      <c r="Y12" s="26"/>
      <c r="Z12" s="26">
        <v>1</v>
      </c>
      <c r="AA12" s="26">
        <v>1</v>
      </c>
      <c r="AB12" s="26"/>
      <c r="AC12" s="26"/>
      <c r="AD12" s="26">
        <v>1</v>
      </c>
      <c r="AE12" s="26"/>
      <c r="AF12" s="38">
        <f>SUM(C12:AE12)</f>
        <v>19</v>
      </c>
    </row>
    <row r="13" spans="1:32" s="15" customFormat="1" ht="12.75" x14ac:dyDescent="0.2">
      <c r="A13" s="17">
        <v>672</v>
      </c>
      <c r="B13" s="20" t="s">
        <v>49</v>
      </c>
      <c r="C13" s="27">
        <v>1</v>
      </c>
      <c r="D13" s="27">
        <v>1</v>
      </c>
      <c r="E13" s="17">
        <v>1</v>
      </c>
      <c r="F13" s="17">
        <v>1</v>
      </c>
      <c r="G13" s="27">
        <v>1</v>
      </c>
      <c r="H13" s="27">
        <v>1</v>
      </c>
      <c r="I13" s="17">
        <v>1</v>
      </c>
      <c r="J13" s="17">
        <v>1</v>
      </c>
      <c r="K13" s="17">
        <v>1</v>
      </c>
      <c r="L13" s="17">
        <v>1</v>
      </c>
      <c r="M13" s="17"/>
      <c r="N13" s="17"/>
      <c r="O13" s="27">
        <v>1</v>
      </c>
      <c r="P13" s="27"/>
      <c r="Q13" s="17"/>
      <c r="R13" s="27">
        <v>1</v>
      </c>
      <c r="S13" s="27"/>
      <c r="T13" s="21"/>
      <c r="U13" s="21"/>
      <c r="V13" s="21"/>
      <c r="W13" s="21"/>
      <c r="X13" s="26">
        <v>1</v>
      </c>
      <c r="Y13" s="26"/>
      <c r="Z13" s="26">
        <v>1</v>
      </c>
      <c r="AA13" s="26">
        <v>1</v>
      </c>
      <c r="AB13" s="26"/>
      <c r="AC13" s="26"/>
      <c r="AD13" s="26">
        <v>1</v>
      </c>
      <c r="AE13" s="26"/>
      <c r="AF13" s="38">
        <f>SUM(C13:AE13)</f>
        <v>16</v>
      </c>
    </row>
    <row r="14" spans="1:32" s="15" customFormat="1" ht="12.75" x14ac:dyDescent="0.2">
      <c r="A14" s="17">
        <v>673</v>
      </c>
      <c r="B14" s="20" t="s">
        <v>50</v>
      </c>
      <c r="C14" s="27">
        <v>2</v>
      </c>
      <c r="D14" s="27">
        <v>2</v>
      </c>
      <c r="E14" s="17">
        <v>2</v>
      </c>
      <c r="F14" s="17">
        <v>2</v>
      </c>
      <c r="G14" s="27">
        <v>2</v>
      </c>
      <c r="H14" s="27">
        <v>2</v>
      </c>
      <c r="I14" s="17">
        <v>2</v>
      </c>
      <c r="J14" s="17">
        <v>2</v>
      </c>
      <c r="K14" s="17">
        <v>2</v>
      </c>
      <c r="L14" s="17">
        <v>2</v>
      </c>
      <c r="M14" s="17"/>
      <c r="N14" s="17"/>
      <c r="O14" s="27">
        <v>2</v>
      </c>
      <c r="P14" s="27"/>
      <c r="Q14" s="17"/>
      <c r="R14" s="27">
        <v>2</v>
      </c>
      <c r="S14" s="27"/>
      <c r="T14" s="21"/>
      <c r="U14" s="21"/>
      <c r="V14" s="21"/>
      <c r="W14" s="21"/>
      <c r="X14" s="26">
        <v>2</v>
      </c>
      <c r="Y14" s="26"/>
      <c r="Z14" s="26">
        <v>2</v>
      </c>
      <c r="AA14" s="26">
        <v>1</v>
      </c>
      <c r="AB14" s="26"/>
      <c r="AC14" s="26"/>
      <c r="AD14" s="26">
        <v>2</v>
      </c>
      <c r="AE14" s="26"/>
      <c r="AF14" s="38">
        <f>SUM(C14:AE14)</f>
        <v>31</v>
      </c>
    </row>
    <row r="15" spans="1:32" s="15" customFormat="1" ht="12.75" x14ac:dyDescent="0.2">
      <c r="A15" s="17">
        <v>676</v>
      </c>
      <c r="B15" s="20" t="s">
        <v>51</v>
      </c>
      <c r="C15" s="27">
        <v>1</v>
      </c>
      <c r="D15" s="27">
        <v>1</v>
      </c>
      <c r="E15" s="17">
        <v>1</v>
      </c>
      <c r="F15" s="17">
        <v>1</v>
      </c>
      <c r="G15" s="27">
        <v>1</v>
      </c>
      <c r="H15" s="27">
        <v>1</v>
      </c>
      <c r="I15" s="17">
        <v>1</v>
      </c>
      <c r="J15" s="17">
        <v>1</v>
      </c>
      <c r="K15" s="17">
        <v>1</v>
      </c>
      <c r="L15" s="17">
        <v>1</v>
      </c>
      <c r="M15" s="17"/>
      <c r="N15" s="17"/>
      <c r="O15" s="27">
        <v>1</v>
      </c>
      <c r="P15" s="27"/>
      <c r="Q15" s="17"/>
      <c r="R15" s="27">
        <v>1</v>
      </c>
      <c r="S15" s="27"/>
      <c r="T15" s="26">
        <v>1</v>
      </c>
      <c r="U15" s="26">
        <v>1</v>
      </c>
      <c r="V15" s="26">
        <v>1</v>
      </c>
      <c r="W15" s="26"/>
      <c r="X15" s="26">
        <v>1</v>
      </c>
      <c r="Y15" s="26"/>
      <c r="Z15" s="26">
        <v>1</v>
      </c>
      <c r="AA15" s="26">
        <v>1</v>
      </c>
      <c r="AB15" s="26"/>
      <c r="AC15" s="26"/>
      <c r="AD15" s="26">
        <v>2</v>
      </c>
      <c r="AE15" s="26"/>
      <c r="AF15" s="38">
        <f>SUM(C15:AE15)</f>
        <v>20</v>
      </c>
    </row>
    <row r="16" spans="1:32" s="85" customFormat="1" x14ac:dyDescent="0.25">
      <c r="A16" s="82"/>
      <c r="B16" s="83" t="s">
        <v>184</v>
      </c>
      <c r="C16" s="83">
        <f>SUM(C4:C15)</f>
        <v>14</v>
      </c>
      <c r="D16" s="83">
        <f>SUM(D4:D15)</f>
        <v>14</v>
      </c>
      <c r="E16" s="83">
        <f>SUM(E4:E15)</f>
        <v>14</v>
      </c>
      <c r="F16" s="83">
        <f>SUM(F4:F15)</f>
        <v>14</v>
      </c>
      <c r="G16" s="83">
        <f>SUM(G4:G15)</f>
        <v>14</v>
      </c>
      <c r="H16" s="83">
        <f>SUM(H4:H15)</f>
        <v>14</v>
      </c>
      <c r="I16" s="83">
        <f>SUM(I4:I15)</f>
        <v>14</v>
      </c>
      <c r="J16" s="83">
        <f>SUM(J4:J15)</f>
        <v>12</v>
      </c>
      <c r="K16" s="83">
        <f>SUM(K4:K15)</f>
        <v>12</v>
      </c>
      <c r="L16" s="83">
        <f>SUM(L4:L15)</f>
        <v>12</v>
      </c>
      <c r="M16" s="83">
        <f>SUM(M4:M15)</f>
        <v>2</v>
      </c>
      <c r="N16" s="83">
        <f>SUM(N4:N15)</f>
        <v>2</v>
      </c>
      <c r="O16" s="83">
        <f>SUM(O4:O15)</f>
        <v>13</v>
      </c>
      <c r="P16" s="83">
        <f>SUM(P4:P15)</f>
        <v>2</v>
      </c>
      <c r="Q16" s="83">
        <f>SUM(Q4:Q15)</f>
        <v>2</v>
      </c>
      <c r="R16" s="83">
        <f>SUM(R4:R15)</f>
        <v>12</v>
      </c>
      <c r="S16" s="83">
        <f>SUM(S4:S15)</f>
        <v>2</v>
      </c>
      <c r="T16" s="83">
        <f>SUM(T4:T15)</f>
        <v>9</v>
      </c>
      <c r="U16" s="83">
        <f>SUM(U4:U15)</f>
        <v>11</v>
      </c>
      <c r="V16" s="83">
        <f>SUM(V4:V15)</f>
        <v>11</v>
      </c>
      <c r="W16" s="83">
        <f>SUM(W4:W15)</f>
        <v>2</v>
      </c>
      <c r="X16" s="83">
        <f>SUM(X4:X15)</f>
        <v>9</v>
      </c>
      <c r="Y16" s="83">
        <f>SUM(Y4:Y15)</f>
        <v>2</v>
      </c>
      <c r="Z16" s="83">
        <f>SUM(Z4:Z15)</f>
        <v>12</v>
      </c>
      <c r="AA16" s="83">
        <f>SUM(AA4:AA15)</f>
        <v>11</v>
      </c>
      <c r="AB16" s="83">
        <f>SUM(AB4:AB15)</f>
        <v>2</v>
      </c>
      <c r="AC16" s="83">
        <f>SUM(AC4:AC15)</f>
        <v>7</v>
      </c>
      <c r="AD16" s="83">
        <f>SUM(AD4:AD15)</f>
        <v>13</v>
      </c>
      <c r="AE16" s="83">
        <f>SUM(AE4:AE15)</f>
        <v>2</v>
      </c>
      <c r="AF16" s="92">
        <f>SUM(AF4:AF15)</f>
        <v>260</v>
      </c>
    </row>
  </sheetData>
  <sortState ref="A281:AU308">
    <sortCondition ref="A281"/>
  </sortState>
  <mergeCells count="2">
    <mergeCell ref="A2:AF2"/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ΑΜΘ lot1</vt:lpstr>
      <vt:lpstr>ΑΤΤΙΚΗ lot1</vt:lpstr>
      <vt:lpstr>ΒΟΡΕΙΟ ΑΙΓΑΙΟ lot1</vt:lpstr>
      <vt:lpstr>ΔΥΤ ΕΛΛΑΔΑ lot1</vt:lpstr>
      <vt:lpstr>ΔΥΤ ΜΑΚΕΔΟΝΙΑ lot1</vt:lpstr>
      <vt:lpstr>ΗΠΕΙΡΟΣ lot1</vt:lpstr>
      <vt:lpstr>ΘΕΣΣΑΛΙΑ lot1</vt:lpstr>
      <vt:lpstr>ΙΟΝΙΑ lot1</vt:lpstr>
      <vt:lpstr>ΚΕΝΤΡΙΚΗ ΜΑΚΕΔ lot1</vt:lpstr>
      <vt:lpstr>ΚΡΗΤΗ lot1</vt:lpstr>
      <vt:lpstr>ΝΟΤΙΟ ΑΙΓΑΙΟ lot1</vt:lpstr>
      <vt:lpstr>ΠΕΛΟΠΟΝΝΗΣΟΣ lot1</vt:lpstr>
      <vt:lpstr>ΣΤΕΡΕΑ ΕΛΛΑΔΑ lot1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2023-02-01T07:25:42Z</dcterms:modified>
</cp:coreProperties>
</file>